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ur attractive development" sheetId="1" r:id="rId1"/>
    <sheet name="our attractive development-1" sheetId="2" r:id="rId2"/>
    <sheet name="our attractive development-2" sheetId="3" r:id="rId3"/>
    <sheet name="our attractive development-3" sheetId="4" r:id="rId4"/>
    <sheet name="our development inventory" sheetId="5" r:id="rId5"/>
    <sheet name="hedge volumes in mmbbls mb" sheetId="6" r:id="rId6"/>
    <sheet name="summary historical and pro" sheetId="7" r:id="rId7"/>
    <sheet name="adjusted ebitda" sheetId="8" r:id="rId8"/>
    <sheet name="adjusted general and admin" sheetId="9" r:id="rId9"/>
    <sheet name="reserves" sheetId="10" r:id="rId10"/>
    <sheet name="production and operating d" sheetId="11" r:id="rId11"/>
    <sheet name="production and operating d-1" sheetId="12" r:id="rId12"/>
    <sheet name="selected historical financ" sheetId="13" r:id="rId13"/>
    <sheet name="selected historical financ-1" sheetId="14" r:id="rId14"/>
    <sheet name="unaudited pro forma conden" sheetId="15" r:id="rId15"/>
    <sheet name="unaudited pro forma conden-1" sheetId="16" r:id="rId16"/>
    <sheet name="unaudited pro forma conden-2" sheetId="17" r:id="rId17"/>
    <sheet name="unaudited pro forma conden-3" sheetId="18" r:id="rId18"/>
    <sheet name="unaudited pro forma conden-4" sheetId="19" r:id="rId19"/>
    <sheet name="commodity derivatives and" sheetId="20" r:id="rId20"/>
    <sheet name="commodity derivatives and -1" sheetId="21" r:id="rId21"/>
    <sheet name="business environment and m" sheetId="22" r:id="rId22"/>
    <sheet name="production prices and costs" sheetId="23" r:id="rId23"/>
    <sheet name="production prices and costs-1" sheetId="24" r:id="rId24"/>
    <sheet name="three months ended march 3" sheetId="25" r:id="rId25"/>
    <sheet name="taxes other than income ta" sheetId="26" r:id="rId26"/>
    <sheet name="other income and expenses" sheetId="27" r:id="rId27"/>
    <sheet name="reorganization items net" sheetId="28" r:id="rId28"/>
    <sheet name="three months ended march 3-1" sheetId="29" r:id="rId29"/>
    <sheet name="taxes other than income ta-1" sheetId="30" r:id="rId30"/>
    <sheet name="other income and expenses-1" sheetId="31" r:id="rId31"/>
    <sheet name="reorganization items net-1" sheetId="32" r:id="rId32"/>
    <sheet name="ten months ended december" sheetId="33" r:id="rId33"/>
    <sheet name="impairment of longlived as" sheetId="34" r:id="rId34"/>
    <sheet name="taxes other than income ta-2" sheetId="35" r:id="rId35"/>
    <sheet name="other income and expenses-2" sheetId="36" r:id="rId36"/>
    <sheet name="reorganization items net-2" sheetId="37" r:id="rId37"/>
    <sheet name="statements of cash flows" sheetId="38" r:id="rId38"/>
    <sheet name="investing activities" sheetId="39" r:id="rId39"/>
    <sheet name="lawsuits claims commitment" sheetId="40" r:id="rId40"/>
    <sheet name="lawsuits claims commitment-1" sheetId="41" r:id="rId41"/>
    <sheet name="freshstart accounting" sheetId="42" r:id="rId42"/>
    <sheet name="our attractive development-4" sheetId="43" r:id="rId43"/>
    <sheet name="our attractive development-5" sheetId="44" r:id="rId44"/>
    <sheet name="our attractive development-6" sheetId="45" r:id="rId45"/>
    <sheet name="our attractive development-7" sheetId="46" r:id="rId46"/>
    <sheet name="our development inventory-1" sheetId="47" r:id="rId47"/>
    <sheet name="hedge volumes in mmbbls mb-1" sheetId="48" r:id="rId48"/>
    <sheet name="hedge volumes in mmbbls mb-2" sheetId="49" r:id="rId49"/>
    <sheet name="reserve data" sheetId="50" r:id="rId50"/>
    <sheet name="proved undeveloped reserve" sheetId="51" r:id="rId51"/>
    <sheet name="drilling schedule" sheetId="52" r:id="rId52"/>
    <sheet name="production and operating d-2" sheetId="53" r:id="rId53"/>
    <sheet name="production and operating d-3" sheetId="54" r:id="rId54"/>
    <sheet name="production and operating d-4" sheetId="55" r:id="rId55"/>
    <sheet name="production and operating d-5" sheetId="56" r:id="rId56"/>
    <sheet name="production and operating d-6" sheetId="57" r:id="rId57"/>
    <sheet name="productive wells" sheetId="58" r:id="rId58"/>
    <sheet name="acreage" sheetId="59" r:id="rId59"/>
    <sheet name="drilling activity" sheetId="60" r:id="rId60"/>
    <sheet name="2017 summary compensation" sheetId="61" r:id="rId61"/>
    <sheet name="2017 summary compensation -1" sheetId="62" r:id="rId62"/>
    <sheet name="outstanding equity awards" sheetId="63" r:id="rId63"/>
    <sheet name="index to financial stateme" sheetId="64" r:id="rId64"/>
    <sheet name="consolidated balance sheets" sheetId="65" r:id="rId65"/>
    <sheet name="operations" sheetId="66" r:id="rId66"/>
    <sheet name="cash flows" sheetId="67" r:id="rId67"/>
    <sheet name="equity" sheetId="68" r:id="rId68"/>
    <sheet name="successor consolidated sta" sheetId="69" r:id="rId69"/>
    <sheet name="berry petroleum corporation" sheetId="70" r:id="rId70"/>
    <sheet name="berry petroleum corporation-1" sheetId="71" r:id="rId71"/>
    <sheet name="berry petroleum corporation-2" sheetId="72" r:id="rId72"/>
    <sheet name="berry petroleum corporation-3" sheetId="73" r:id="rId73"/>
    <sheet name="berry petroleum corporation-4" sheetId="74" r:id="rId74"/>
    <sheet name="consolidated balance sheet" sheetId="75" r:id="rId75"/>
    <sheet name="berry petroleum corporation-5" sheetId="76" r:id="rId76"/>
    <sheet name="berry petroleum corporation-6" sheetId="77" r:id="rId77"/>
    <sheet name="berry petroleum corporation-7" sheetId="78" r:id="rId78"/>
    <sheet name="berry petroleum corporation-8" sheetId="79" r:id="rId79"/>
    <sheet name="berry petroleum corporation-9" sheetId="80" r:id="rId80"/>
    <sheet name="berry petroleum corporation-10" sheetId="81" r:id="rId81"/>
    <sheet name="oil and natural gas capita" sheetId="82" r:id="rId82"/>
    <sheet name="berry petroleum corporation-11" sheetId="83" r:id="rId83"/>
    <sheet name="note 5debt" sheetId="84" r:id="rId84"/>
    <sheet name="berry petroleum corporation-12" sheetId="85" r:id="rId85"/>
    <sheet name="berry petroleum corporation-13" sheetId="86" r:id="rId86"/>
    <sheet name="berry petroleum corporation-14" sheetId="87" r:id="rId87"/>
    <sheet name="berry petroleum corporation-15" sheetId="88" r:id="rId88"/>
    <sheet name="berry petroleum corporation-16" sheetId="89" r:id="rId89"/>
    <sheet name="berry petroleum corporation-17" sheetId="90" r:id="rId90"/>
    <sheet name="berry petroleum corporation-18" sheetId="91" r:id="rId91"/>
    <sheet name="berry petroleum corporation-19" sheetId="92" r:id="rId92"/>
    <sheet name="berry petroleum corporation-20" sheetId="93" r:id="rId93"/>
    <sheet name="berry petroleum corporation-21" sheetId="94" r:id="rId94"/>
    <sheet name="berry petroleum corporation-22" sheetId="95" r:id="rId95"/>
    <sheet name="berry petroleum corporation-23" sheetId="96" r:id="rId96"/>
    <sheet name="berry petroleum corporation-24" sheetId="97" r:id="rId97"/>
    <sheet name="berry petroleum corporation-25" sheetId="98" r:id="rId98"/>
    <sheet name="supplemental oil  natural" sheetId="99" r:id="rId99"/>
    <sheet name="oil and natural gas capita-1" sheetId="100" r:id="rId100"/>
    <sheet name="results of oil and natural" sheetId="101" r:id="rId101"/>
    <sheet name="proved oil natural gas and" sheetId="102" r:id="rId102"/>
    <sheet name="proved oil natural gas and-1" sheetId="103" r:id="rId103"/>
    <sheet name="standardized measure of di" sheetId="104" r:id="rId104"/>
    <sheet name="standardized measure of di-1" sheetId="105" r:id="rId105"/>
    <sheet name="supplemental quarterly fin" sheetId="106" r:id="rId106"/>
    <sheet name="supplemental quarterly fin-1" sheetId="107" r:id="rId107"/>
    <sheet name="condensed consolidated bal" sheetId="108" r:id="rId108"/>
    <sheet name="condensed consolidated sta" sheetId="109" r:id="rId109"/>
    <sheet name="condensed consolidated sta-1" sheetId="110" r:id="rId110"/>
    <sheet name="condensed consolidated sta-2" sheetId="111" r:id="rId111"/>
    <sheet name="berry petroleum corporation-26" sheetId="112" r:id="rId112"/>
    <sheet name="oil and natural gas capita-2" sheetId="113" r:id="rId113"/>
    <sheet name="berry petroleum corporation-27" sheetId="114" r:id="rId114"/>
    <sheet name="berry petroleum corporation-28" sheetId="115" r:id="rId115"/>
    <sheet name="berry petroleum corporation-29" sheetId="116" r:id="rId116"/>
    <sheet name="berry petroleum corporation-30" sheetId="117" r:id="rId117"/>
    <sheet name="berry petroleum corporation-31" sheetId="118" r:id="rId118"/>
    <sheet name="berry petroleum corporation-32" sheetId="119" r:id="rId119"/>
    <sheet name="berry petroleum corporation-33" sheetId="120" r:id="rId120"/>
    <sheet name="note 9supplemental disclos" sheetId="121" r:id="rId121"/>
    <sheet name="berry petroleum corporation-34" sheetId="122" r:id="rId122"/>
    <sheet name="supplemental cash flow inf" sheetId="123" r:id="rId123"/>
    <sheet name="supplemental cash flow inf-1" sheetId="124" r:id="rId124"/>
    <sheet name="berry petroleum corporation-35" sheetId="125" r:id="rId125"/>
    <sheet name="primary economic assumptions" sheetId="126" r:id="rId126"/>
    <sheet name="primary economic assumptions-1" sheetId="127" r:id="rId127"/>
    <sheet name="addendum" sheetId="128" r:id="rId128"/>
    <sheet name="addendum-1" sheetId="129" r:id="rId129"/>
    <sheet name="addendum-2" sheetId="130" r:id="rId130"/>
    <sheet name="linn acquisition company l" sheetId="131" r:id="rId131"/>
    <sheet name="amendments" sheetId="132" r:id="rId132"/>
    <sheet name="certificate of amendment" sheetId="133" r:id="rId133"/>
    <sheet name="certificate of designation" sheetId="134" r:id="rId134"/>
    <sheet name="remainder of page intentio" sheetId="135" r:id="rId135"/>
    <sheet name="certificate of amendment-1" sheetId="136" r:id="rId136"/>
    <sheet name="execution version" sheetId="137" r:id="rId137"/>
    <sheet name="execution version-1" sheetId="138" r:id="rId138"/>
    <sheet name="execution version-2" sheetId="139" r:id="rId139"/>
    <sheet name="execution version-3" sheetId="140" r:id="rId140"/>
    <sheet name="tia" sheetId="141" r:id="rId141"/>
    <sheet name="dtc" sheetId="142" r:id="rId142"/>
    <sheet name="o ptional r edemption" sheetId="143" r:id="rId143"/>
    <sheet name="assignment agreement" sheetId="144" r:id="rId144"/>
    <sheet name="assignment agreement-1" sheetId="145" r:id="rId145"/>
    <sheet name="berry facilities" sheetId="146" r:id="rId146"/>
    <sheet name="transferred hardware" sheetId="147" r:id="rId147"/>
    <sheet name="transferred hardware-1" sheetId="148" r:id="rId148"/>
    <sheet name="transferred hardware-2" sheetId="149" r:id="rId149"/>
    <sheet name="transferred hardware-3" sheetId="150" r:id="rId150"/>
    <sheet name="transferred hardware-4" sheetId="151" r:id="rId151"/>
    <sheet name="transferred hardware-5" sheetId="152" r:id="rId152"/>
    <sheet name="plugging and abandonment" sheetId="153" r:id="rId153"/>
    <sheet name="schedule 9" sheetId="154" r:id="rId154"/>
    <sheet name="schedule 9-1" sheetId="155" r:id="rId155"/>
    <sheet name="schedule 9-2" sheetId="156" r:id="rId156"/>
    <sheet name="schedule 9-3" sheetId="157" r:id="rId157"/>
    <sheet name="amended and restated stock" sheetId="158" r:id="rId158"/>
    <sheet name="amended and restated stock-1" sheetId="159" r:id="rId159"/>
    <sheet name="table of contents" sheetId="160" r:id="rId160"/>
    <sheet name="table of contents-1" sheetId="161" r:id="rId161"/>
    <sheet name="table of contents-2" sheetId="162" r:id="rId162"/>
    <sheet name="table of contents-3" sheetId="163" r:id="rId163"/>
    <sheet name="sec" sheetId="164" r:id="rId164"/>
    <sheet name="sec-1" sheetId="165" r:id="rId165"/>
    <sheet name="sec-2" sheetId="166" r:id="rId166"/>
    <sheet name="sec-3" sheetId="167" r:id="rId167"/>
    <sheet name="in witness whereof" sheetId="168" r:id="rId168"/>
    <sheet name="in witness whereof-1" sheetId="169" r:id="rId169"/>
    <sheet name="sec-4" sheetId="170" r:id="rId170"/>
    <sheet name="in witness whereof-2" sheetId="171" r:id="rId171"/>
    <sheet name="in witness whereof-3" sheetId="172" r:id="rId172"/>
    <sheet name="berry petroleum corporatio" sheetId="173" r:id="rId173"/>
    <sheet name="in witness whereof-4" sheetId="174" r:id="rId174"/>
    <sheet name="berry petroleum corporatio-1" sheetId="175" r:id="rId175"/>
    <sheet name="berry petroleum corporatio-2" sheetId="176" r:id="rId176"/>
    <sheet name="berry petroleum corporatio-3" sheetId="177" r:id="rId177"/>
    <sheet name="berry petroleum corporatio-4" sheetId="178" r:id="rId178"/>
    <sheet name="berry petroleum corporatio-5" sheetId="179" r:id="rId179"/>
    <sheet name="in witness whereof-5" sheetId="180" r:id="rId180"/>
    <sheet name="signature page follows" sheetId="181" r:id="rId181"/>
    <sheet name="table of contents-4" sheetId="182" r:id="rId182"/>
    <sheet name="table of contents-5" sheetId="183" r:id="rId183"/>
    <sheet name="table of contents-6" sheetId="184" r:id="rId184"/>
    <sheet name="table of contents-7" sheetId="185" r:id="rId185"/>
    <sheet name="table of contents-8" sheetId="186" r:id="rId186"/>
    <sheet name="conditions of lending" sheetId="187" r:id="rId187"/>
    <sheet name="schedule i" sheetId="188" r:id="rId188"/>
    <sheet name="schedule i-1" sheetId="189" r:id="rId189"/>
    <sheet name="pricing grid" sheetId="190" r:id="rId190"/>
    <sheet name="schedule 423 to credit agr" sheetId="191" r:id="rId191"/>
    <sheet name="schedule 423 to credit agr-1" sheetId="192" r:id="rId192"/>
    <sheet name="schedule 423 to credit agr-2" sheetId="193" r:id="rId193"/>
    <sheet name="schedule 423 to credit agr-3" sheetId="194" r:id="rId194"/>
    <sheet name="schedule 423 to credit agr-4" sheetId="195" r:id="rId195"/>
    <sheet name="schedule 423 to credit agr-5" sheetId="196" r:id="rId196"/>
    <sheet name="schedule 428" sheetId="197" r:id="rId197"/>
    <sheet name="schedule 428-1" sheetId="198" r:id="rId198"/>
    <sheet name="there are no unwritten ora" sheetId="199" r:id="rId199"/>
    <sheet name="pledgor information" sheetId="200" r:id="rId200"/>
    <sheet name="grantor information" sheetId="201" r:id="rId201"/>
    <sheet name="berry petroleum corp" sheetId="202" r:id="rId202"/>
    <sheet name="berry petroleum corp-1" sheetId="203" r:id="rId203"/>
    <sheet name="berry petroleum corp-2" sheetId="204" r:id="rId204"/>
    <sheet name="berry petroleum corp-3" sheetId="205" r:id="rId205"/>
    <sheet name="berry petroleum corp-4" sheetId="206" r:id="rId206"/>
    <sheet name="berry petroleum corp-5" sheetId="207" r:id="rId207"/>
    <sheet name="berry petroleum corp-6" sheetId="208" r:id="rId208"/>
    <sheet name="berry petroleum corp-7" sheetId="209" r:id="rId209"/>
    <sheet name="berry petroleum corp-8" sheetId="210" r:id="rId210"/>
    <sheet name="berry petroleum corp-9" sheetId="211" r:id="rId211"/>
    <sheet name="berry petroleum corp-10" sheetId="212" r:id="rId212"/>
    <sheet name="berry petroleum corp-11" sheetId="213" r:id="rId213"/>
    <sheet name="berry petroleum corp-12" sheetId="214" r:id="rId214"/>
    <sheet name="berry petroleum corp-13" sheetId="215" r:id="rId215"/>
    <sheet name="berry petroleum corp-14" sheetId="216" r:id="rId216"/>
    <sheet name="berry petroleum corp-15" sheetId="217" r:id="rId217"/>
    <sheet name="berry petroleum corp-16" sheetId="218" r:id="rId218"/>
    <sheet name="berry petroleum corp-17" sheetId="219" r:id="rId219"/>
    <sheet name="berry petroleum corp-18" sheetId="220" r:id="rId220"/>
    <sheet name="berry petroleum corp-19" sheetId="221" r:id="rId221"/>
    <sheet name="berry petroleum corp-20" sheetId="222" r:id="rId222"/>
    <sheet name="schedule i-2" sheetId="223" r:id="rId223"/>
    <sheet name="schedule i-3" sheetId="224" r:id="rId224"/>
    <sheet name="subsidiaries of berry petr" sheetId="225" r:id="rId225"/>
    <sheet name="primary economic assumptions-2" sheetId="226" r:id="rId226"/>
    <sheet name="primary economic assumptions-3" sheetId="227" r:id="rId227"/>
    <sheet name="addendum-3" sheetId="228" r:id="rId228"/>
    <sheet name="addendum-4" sheetId="229" r:id="rId229"/>
    <sheet name="addendum-5" sheetId="230" r:id="rId230"/>
  </sheets>
  <definedNames/>
  <calcPr fullCalcOnLoad="1"/>
</workbook>
</file>

<file path=xl/sharedStrings.xml><?xml version="1.0" encoding="utf-8"?>
<sst xmlns="http://schemas.openxmlformats.org/spreadsheetml/2006/main" count="11876" uniqueCount="2867">
  <si>
    <t>Our Attractive Development Opportunities</t>
  </si>
  <si>
    <t>PUD Weighted-Average Economics</t>
  </si>
  <si>
    <t>Per Well</t>
  </si>
  <si>
    <t>IRR</t>
  </si>
  <si>
    <t>Asset</t>
  </si>
  <si>
    <t>EUR
(MBOE)</t>
  </si>
  <si>
    <t>D&amp;C
($ in thousands)</t>
  </si>
  <si>
    <t>SEC Pricing
as of
December 31,
2017(1)</t>
  </si>
  <si>
    <t>Strip Pricing
as of
May 31,
2018(2)</t>
  </si>
  <si>
    <t>California</t>
  </si>
  <si>
    <t>51%</t>
  </si>
  <si>
    <t>65%</t>
  </si>
  <si>
    <t>SEC Pricing as of December 31, 2018(1)</t>
  </si>
  <si>
    <t>Oil
(MMBbl)</t>
  </si>
  <si>
    <t>Natural
Gas (Bcf)</t>
  </si>
  <si>
    <t>NGLs
(MMBbl)</t>
  </si>
  <si>
    <t>Total
(MMBoe)</t>
  </si>
  <si>
    <t>% of
Proved</t>
  </si>
  <si>
    <t>% Proved
Developed</t>
  </si>
  <si>
    <t>Capex(2)
($MM)</t>
  </si>
  <si>
    <t>PV-10(3)
($MM)</t>
  </si>
  <si>
    <t>PDP</t>
  </si>
  <si>
    <t>PDNP</t>
  </si>
  <si>
    <t></t>
  </si>
  <si>
    <t>PUD(5)</t>
  </si>
  <si>
    <t>Total</t>
  </si>
  <si>
    <t>Strip Pricing as of May 31, 2018(4)</t>
  </si>
  <si>
    <t>PUD</t>
  </si>
  <si>
    <t>Average Net Daily Production
for the Three Months Ended
March 31, 2018</t>
  </si>
  <si>
    <t>(MBoe/d)</t>
  </si>
  <si>
    <t>Oil (%)</t>
  </si>
  <si>
    <t>100%</t>
  </si>
  <si>
    <t>Uinta basin</t>
  </si>
  <si>
    <t>46%</t>
  </si>
  <si>
    <t>Piceance basin</t>
  </si>
  <si>
    <t>1%</t>
  </si>
  <si>
    <t>East Texas basin</t>
  </si>
  <si>
    <t>0%</t>
  </si>
  <si>
    <t>81%</t>
  </si>
  <si>
    <t>Our Development Inventory</t>
  </si>
  <si>
    <t>Acreage</t>
  </si>
  <si>
    <t>Net Acreage
Held By
Production(%)</t>
  </si>
  <si>
    <t>Producing
Wells,
Gross(1)(2)</t>
  </si>
  <si>
    <t>Average
Working
Interest
(%)(2)(4)</t>
  </si>
  <si>
    <t>Net
Revenue
Interest
(%)(2)(5)</t>
  </si>
  <si>
    <t>Identified
Drilling
Locations(3)</t>
  </si>
  <si>
    <t>Gross</t>
  </si>
  <si>
    <t>Net</t>
  </si>
  <si>
    <t>99%</t>
  </si>
  <si>
    <t>94%</t>
  </si>
  <si>
    <t>72%</t>
  </si>
  <si>
    <t>95%</t>
  </si>
  <si>
    <t>62%</t>
  </si>
  <si>
    <t>85%</t>
  </si>
  <si>
    <t>74%</t>
  </si>
  <si>
    <t>78%</t>
  </si>
  <si>
    <t>76%</t>
  </si>
  <si>
    <t>97%</t>
  </si>
  <si>
    <t>87%</t>
  </si>
  <si>
    <t>Hedge Volumes in MMBbls (MBbl/d)</t>
  </si>
  <si>
    <t>Weighted Average Prices</t>
  </si>
  <si>
    <t>Fixed SwapWTI</t>
  </si>
  <si>
    <t>$</t>
  </si>
  <si>
    <t>Fixed SwapBrent</t>
  </si>
  <si>
    <t>Call OptionWTI</t>
  </si>
  <si>
    <t>Put OptionBrent(2)</t>
  </si>
  <si>
    <t>Brent
(31-May-2018)</t>
  </si>
  <si>
    <t>Summary Historical and Pro Forma Financial Information</t>
  </si>
  <si>
    <t>Berry Corp.
(Successor)</t>
  </si>
  <si>
    <t>Berry LLC
(Predecessor)</t>
  </si>
  <si>
    <t>Three Months
Ended
March 31,
2018</t>
  </si>
  <si>
    <t>Ten Months
Ended
December 31,
2017</t>
  </si>
  <si>
    <t>One Month
Ended
March 31,
2017</t>
  </si>
  <si>
    <t>Two Months
Ended
February 28,
2017</t>
  </si>
  <si>
    <t>Year Ended
December 31,
2016</t>
  </si>
  <si>
    <t>(unaudited)</t>
  </si>
  <si>
    <t>(audited)</t>
  </si>
  <si>
    <t>($ in thousands)</t>
  </si>
  <si>
    <t>Statements of Operations Data:</t>
  </si>
  <si>
    <t>Oil, natural gas and NGL sales</t>
  </si>
  <si>
    <t>Electricity sales</t>
  </si>
  <si>
    <t>(Losses) gains on oil and natural gas derivatives</t>
  </si>
  <si>
    <t>Marketing revenues</t>
  </si>
  <si>
    <t>Other revenues</t>
  </si>
  <si>
    <t>Lease operating expenses</t>
  </si>
  <si>
    <t>Electricity generation expenses</t>
  </si>
  <si>
    <t>Transportation expenses</t>
  </si>
  <si>
    <t>Marketing expenses</t>
  </si>
  <si>
    <t>General and administrative expenses(1)</t>
  </si>
  <si>
    <t>Depreciation, depletion and amortization</t>
  </si>
  <si>
    <t>Impairment of long-lived assets</t>
  </si>
  <si>
    <t>Taxes, other than income taxes</t>
  </si>
  <si>
    <t>(Gains) losses on sale of assets and other, net</t>
  </si>
  <si>
    <t>Interest expense</t>
  </si>
  <si>
    <t>Other (income) expense, net</t>
  </si>
  <si>
    <t>Reorganization items, net (income) expense</t>
  </si>
  <si>
    <t>Income tax (benefit) expense</t>
  </si>
  <si>
    <t>Net (loss) income</t>
  </si>
  <si>
    <t>Dividends on Series A Preferred Stock</t>
  </si>
  <si>
    <t>n/a</t>
  </si>
  <si>
    <t>Net income (loss) available to common stockholders</t>
  </si>
  <si>
    <t>Net (loss) income per share of common stock</t>
  </si>
  <si>
    <t>Basic</t>
  </si>
  <si>
    <t>Diluted</t>
  </si>
  <si>
    <t>Weighted average common stock outstanding</t>
  </si>
  <si>
    <t>Diluted(2)</t>
  </si>
  <si>
    <t>Cash Flow Data:</t>
  </si>
  <si>
    <t>Net cash provided by (Used in)</t>
  </si>
  <si>
    <t>Operating activities</t>
  </si>
  <si>
    <t>Capital expenditures</t>
  </si>
  <si>
    <t>Acquisitions, sales of properties and other investing activities</t>
  </si>
  <si>
    <t>Balance Sheet Data:</t>
  </si>
  <si>
    <t>(at period end)</t>
  </si>
  <si>
    <t>Total assets</t>
  </si>
  <si>
    <t>Current portion of long-term debt</t>
  </si>
  <si>
    <t>Long-term debt, net</t>
  </si>
  <si>
    <t>Series A Preferred Stock</t>
  </si>
  <si>
    <t>Stockholders and/or members equity</t>
  </si>
  <si>
    <t>Other Financial Data:</t>
  </si>
  <si>
    <t>Adjusted EBITDA(3)</t>
  </si>
  <si>
    <t>Adjusted General and Administrative Expenses(4)</t>
  </si>
  <si>
    <t>Adjusted EBITDA</t>
  </si>
  <si>
    <t>Berry Corp. (Successor)</t>
  </si>
  <si>
    <t>Berry LLC (Predecessor)</t>
  </si>
  <si>
    <t>One Month
Ended
March 31,
2017</t>
  </si>
  <si>
    <t>Adjusted EBITDA reconciliation to net income (loss):</t>
  </si>
  <si>
    <t>Net income (loss)</t>
  </si>
  <si>
    <t>Add (Subtract):</t>
  </si>
  <si>
    <t>Depreciation, depletion, amortization and accretion</t>
  </si>
  <si>
    <t>Exploration expense</t>
  </si>
  <si>
    <t>Income tax expense (benefit)</t>
  </si>
  <si>
    <t>Derivative (gain) loss</t>
  </si>
  <si>
    <t>Net cash received (paid) for derivative settlements</t>
  </si>
  <si>
    <t>(Gain) on sale of assets and other</t>
  </si>
  <si>
    <t>Impairments</t>
  </si>
  <si>
    <t>Stock compensation expense</t>
  </si>
  <si>
    <t>Restructuring costs</t>
  </si>
  <si>
    <t>Reorganization items, net</t>
  </si>
  <si>
    <t>Adjusted General and Administrative Expenses</t>
  </si>
  <si>
    <t>Three
Months
Ended
March 31,
2018</t>
  </si>
  <si>
    <t>Ten
Months
Ended
December 31,
2017</t>
  </si>
  <si>
    <t>One
Month
Ended
March 31,
2017</t>
  </si>
  <si>
    <t>Adjusted General and Administrative Expense reconciliation to general and administrative
expenses:</t>
  </si>
  <si>
    <t>General and administrative expenses</t>
  </si>
  <si>
    <t>Subtract:</t>
  </si>
  <si>
    <t>Non-recurring restructuring and other costs</t>
  </si>
  <si>
    <t>Non-cash stock compensation expense</t>
  </si>
  <si>
    <t>Reserves</t>
  </si>
  <si>
    <t>SEC Pricing as of December 31, 2017(1)</t>
  </si>
  <si>
    <t>Strip Pricing as of May 31, 2018(2)</t>
  </si>
  <si>
    <t>San Joaquin
and
Ventura basins</t>
  </si>
  <si>
    <t>Uinta
basin</t>
  </si>
  <si>
    <t>Piceance
basin</t>
  </si>
  <si>
    <t>East Texas
basin</t>
  </si>
  <si>
    <t>Proved developed reserves:</t>
  </si>
  <si>
    <t>Oil (MMBbl)</t>
  </si>
  <si>
    <t>Natural Gas (Bcf)</t>
  </si>
  <si>
    <t>NGLs (MMBbl)</t>
  </si>
  <si>
    <t>Total (MMBoe)(3)(4)</t>
  </si>
  <si>
    <t>Proved undeveloped reserves(6):</t>
  </si>
  <si>
    <t>Total (MMBoe)(4)</t>
  </si>
  <si>
    <t>Total proved reserves:</t>
  </si>
  <si>
    <t>PV-10 ($MM)(5)</t>
  </si>
  <si>
    <t>Production and Operating Data</t>
  </si>
  <si>
    <t>Pro
Forma(4)</t>
  </si>
  <si>
    <t>Year Ended
December 31,
2017</t>
  </si>
  <si>
    <t>Two Months
Ended 
February 28,
2017</t>
  </si>
  <si>
    <t>Production Data:</t>
  </si>
  <si>
    <t>Oil (MBbl/d)</t>
  </si>
  <si>
    <t>Natural gas (MMcf/d)</t>
  </si>
  <si>
    <t>NGLs (MBbl/d)</t>
  </si>
  <si>
    <t>Average daily combined production 
(MBoe/d)(1)</t>
  </si>
  <si>
    <t>Oil (MBbl)</t>
  </si>
  <si>
    <t>Natural gas (MMcf)</t>
  </si>
  <si>
    <t>NGLs (MBbl)</t>
  </si>
  <si>
    <t>Total combined production (MBoe)(1)</t>
  </si>
  <si>
    <t>Weighted average realized prices:</t>
  </si>
  <si>
    <t>Oil with hedges (per Bbl)</t>
  </si>
  <si>
    <t>Oil without hedges (per Bbl)</t>
  </si>
  <si>
    <t>Natural gas (per Mcf)</t>
  </si>
  <si>
    <t>NGLs (per Bbl)</t>
  </si>
  <si>
    <t>Average Benchmark prices:</t>
  </si>
  <si>
    <t>ICE (Brent) oil ($/Bbl)</t>
  </si>
  <si>
    <t>NYMEX (WTI) oil ($/Bbl)</t>
  </si>
  <si>
    <t>NYMEX Henry Hub natural gas ($/Mcf)</t>
  </si>
  <si>
    <t>Average costs per Boe(2):</t>
  </si>
  <si>
    <t>Total operating expenses</t>
  </si>
  <si>
    <t>General and Administrative Expenses(3)</t>
  </si>
  <si>
    <t>As of March 31, 2018</t>
  </si>
  <si>
    <t>Actual</t>
  </si>
  <si>
    <t>As Adjusted(1)</t>
  </si>
  <si>
    <t>Cash, cash equivalents and restricted cash</t>
  </si>
  <si>
    <t>Debt:</t>
  </si>
  <si>
    <t>RBL Facility(2)</t>
  </si>
  <si>
    <t>Senior Notes due 2026(3)</t>
  </si>
  <si>
    <t>Total debt</t>
  </si>
  <si>
    <t>Stockholders Equity</t>
  </si>
  <si>
    <t>Series A Preferred Stock$0.001 par value, 250,000,000 shares authorized (actual and as
adjusted); 35,845,001 shares issued and outstanding (actual) and no shares issued and outstanding (as adjusted)(4)</t>
  </si>
  <si>
    <t>Common Stock$0.001 par value, 750,000,000 shares authorized (actual and as adjusted);
32,995,233 shares issued and outstanding (actual); and             shares issued and outstanding (as adjusted)</t>
  </si>
  <si>
    <t>Total stockholders equity</t>
  </si>
  <si>
    <t>Total capitalization</t>
  </si>
  <si>
    <t>SELECTED HISTORICAL FINANCIAL DATA</t>
  </si>
  <si>
    <t>Net income (loss) per share of common stock</t>
  </si>
  <si>
    <t>UNAUDITED PRO FORMA CONDENSED CONSOLIDATED BALANCE SHEET</t>
  </si>
  <si>
    <t>Berry Corp. (Successor)
March 31, 2018</t>
  </si>
  <si>
    <t>Preferred Stock
Conversion and
Offering</t>
  </si>
  <si>
    <t>Berry Corp. (Successor)
Pro Forma</t>
  </si>
  <si>
    <t>ASSETS</t>
  </si>
  <si>
    <t>Current assets:</t>
  </si>
  <si>
    <t>Cash and cash equivalents</t>
  </si>
  <si>
    <t>$(a)</t>
  </si>
  <si>
    <t>(b)</t>
  </si>
  <si>
    <t>Accounts receivable, net</t>
  </si>
  <si>
    <t>Restricted cash</t>
  </si>
  <si>
    <t>Other current assets</t>
  </si>
  <si>
    <t>Total current assets</t>
  </si>
  <si>
    <t>Noncurrent assets:</t>
  </si>
  <si>
    <t>Oil and natural gas properties (successful efforts method)</t>
  </si>
  <si>
    <t>Less accumulated depletion and amortization</t>
  </si>
  <si>
    <t>Other property and equipment</t>
  </si>
  <si>
    <t>Less accumulated depreciation</t>
  </si>
  <si>
    <t>Other noncurrent assets</t>
  </si>
  <si>
    <t>LIABILITIES AND EQUITY</t>
  </si>
  <si>
    <t>Current liabilities:</t>
  </si>
  <si>
    <t>Accounts payable and accrued expenses</t>
  </si>
  <si>
    <t>$$</t>
  </si>
  <si>
    <t>Derivative instruments</t>
  </si>
  <si>
    <t>Liabilities subject to compromise</t>
  </si>
  <si>
    <t>Total current liabilities</t>
  </si>
  <si>
    <t>Noncurrent liabilities:</t>
  </si>
  <si>
    <t>Long-term debt</t>
  </si>
  <si>
    <t>Deferred income taxes</t>
  </si>
  <si>
    <t>Asset retirement obligation</t>
  </si>
  <si>
    <t>Other noncurrent liabilities</t>
  </si>
  <si>
    <t>Equity:</t>
  </si>
  <si>
    <t>Successor Series A convertible preferred stock ($.001 par value, 250,000,000 shares authorized
and 35,845,001 shares issued at March 31, 2018)</t>
  </si>
  <si>
    <t>Successor common stock ($.001 par value, 750,000,000 shares authorized and 32,995,233 shares
issued at March 31, 2018)</t>
  </si>
  <si>
    <t>(a)(b)</t>
  </si>
  <si>
    <t>Additional paid-in-capital</t>
  </si>
  <si>
    <t>Accumulated deficit</t>
  </si>
  <si>
    <t>Total equity</t>
  </si>
  <si>
    <t>Total liabilities and equity</t>
  </si>
  <si>
    <t>UNAUDITED PRO FORMA CONDENSED CONSOLIDATED STATEMENT OF OPERATIONS</t>
  </si>
  <si>
    <t>Berry Corp.
(Successor)</t>
  </si>
  <si>
    <t>Berry Corp. (Successor)
Pro Forma</t>
  </si>
  <si>
    <t>Three Months
Ended March 31,
2018</t>
  </si>
  <si>
    <t>Revenues and other:</t>
  </si>
  <si>
    <t>Gains (losses) on oil and natural gas derivatives</t>
  </si>
  <si>
    <t>Expenses:</t>
  </si>
  <si>
    <t>Gains on sale of assets and other, net</t>
  </si>
  <si>
    <t>Other income and (expenses):</t>
  </si>
  <si>
    <t>Interest expense, net of amounts capitalized</t>
  </si>
  <si>
    <t>(k)</t>
  </si>
  <si>
    <t>Other, net</t>
  </si>
  <si>
    <t>(Loss) income before income taxes</t>
  </si>
  <si>
    <t>(l)</t>
  </si>
  <si>
    <t>Net income (loss) per share of common stock:</t>
  </si>
  <si>
    <t>$(j),(l)</t>
  </si>
  <si>
    <t>(j),(l)</t>
  </si>
  <si>
    <t>Weighted average common shares outstanding:</t>
  </si>
  <si>
    <t>Plan of
Reorganization
and Fresh Start
Accounting
Adjustments</t>
  </si>
  <si>
    <t>Hugoton
Disposition
Adjustments</t>
  </si>
  <si>
    <t>Preferred
Stock
Conversion
and
Offering</t>
  </si>
  <si>
    <t>Berry Corp.
(Successor)
Pro Forma</t>
  </si>
  <si>
    <t>$(37,842</t>
  </si>
  <si>
    <t>)(f)</t>
  </si>
  <si>
    <t>(5,265</t>
  </si>
  <si>
    <t>(6,129</t>
  </si>
  <si>
    <t>)(g)</t>
  </si>
  <si>
    <t>(10,007</t>
  </si>
  <si>
    <t>(1,292</t>
  </si>
  <si>
    <t>(14,105</t>
  </si>
  <si>
    <t>)(a)</t>
  </si>
  <si>
    <t>(6,685</t>
  </si>
  <si>
    <t>)(h)</t>
  </si>
  <si>
    <t>(4,868</t>
  </si>
  <si>
    <t>(h)</t>
  </si>
  <si>
    <t>(c)</t>
  </si>
  <si>
    <t>Undeclared preferred stock dividend</t>
  </si>
  <si>
    <t>(3,585</t>
  </si>
  <si>
    <t>)(e)</t>
  </si>
  <si>
    <t>(j)(l)</t>
  </si>
  <si>
    <t>($ in thousands)</t>
  </si>
  <si>
    <t>Gain on settlement of liabilities subject to compromise</t>
  </si>
  <si>
    <t>Fresh-start valuation adjustments</t>
  </si>
  <si>
    <t>Legal and other professional advisory fees</t>
  </si>
  <si>
    <t>Other</t>
  </si>
  <si>
    <t>Pro forma adjustment to eliminate reorganization items for the two months ended February 28,
2017</t>
  </si>
  <si>
    <t>Capital Expenditure by Area</t>
  </si>
  <si>
    <t>2018 Budget</t>
  </si>
  <si>
    <t>2017 Actual</t>
  </si>
  <si>
    <t>(in millions)</t>
  </si>
  <si>
    <t>$126-142</t>
  </si>
  <si>
    <t>Uinta</t>
  </si>
  <si>
    <t>8-10</t>
  </si>
  <si>
    <t>Piceance</t>
  </si>
  <si>
    <t>1-2</t>
  </si>
  <si>
    <t>East Texas</t>
  </si>
  <si>
    <t>Corporate</t>
  </si>
  <si>
    <t>5-6</t>
  </si>
  <si>
    <t>$140-160</t>
  </si>
  <si>
    <t>Commodity Derivatives and Contracts</t>
  </si>
  <si>
    <t>2018</t>
  </si>
  <si>
    <t>2019</t>
  </si>
  <si>
    <t>2020</t>
  </si>
  <si>
    <t>Sold NYMEX WTI call options:</t>
  </si>
  <si>
    <t>Hedged volume (MBbls)</t>
  </si>
  <si>
    <t>Weighted average price ($/Bbl)</t>
  </si>
  <si>
    <t>Oil positions:</t>
  </si>
  <si>
    <t>Fixed Price Swaps (ICE BRENT)</t>
  </si>
  <si>
    <t>Fixed Price Swaps (NYMEX WTI)</t>
  </si>
  <si>
    <t>Oil basis differential positions:</t>
  </si>
  <si>
    <t>ICE BrentNYMEX WTI basis swaps</t>
  </si>
  <si>
    <t>Hedged volumes (MBbls)</t>
  </si>
  <si>
    <t>Year
Ended
December 31,
2016</t>
  </si>
  <si>
    <t>Crude Oil (per Bbl):</t>
  </si>
  <si>
    <t>Realized price, before the effects of derivative settlements</t>
  </si>
  <si>
    <t>Effects of derivative settlements</t>
  </si>
  <si>
    <t>Business Environment and Market Conditions</t>
  </si>
  <si>
    <t>Three Months
Ended March 31,</t>
  </si>
  <si>
    <t>Year Ended
December 31,</t>
  </si>
  <si>
    <t>2017</t>
  </si>
  <si>
    <t>2016</t>
  </si>
  <si>
    <t>NYMEX Henry Hub natural gas ($/MMBtu)</t>
  </si>
  <si>
    <t>Production, Prices and Costs</t>
  </si>
  <si>
    <t>Three
Months Ended
March 31,
2018</t>
  </si>
  <si>
    <t>Ten
Months Ended
December 31,
2017</t>
  </si>
  <si>
    <t>One
Month Ended
March 31,
2017</t>
  </si>
  <si>
    <t>Average daily combined production (MBoe/d)(1)</t>
  </si>
  <si>
    <t>Average daily production (MBoe/d):</t>
  </si>
  <si>
    <t>California(1)</t>
  </si>
  <si>
    <t>Hugoton basin(2)</t>
  </si>
  <si>
    <t>Three Months Ended March 31, 2018, One Month Ended March 31, 2017 and Two Months Ended February 28, 2017</t>
  </si>
  <si>
    <t>(a)
Three
Months
Ended
March 31,
2018</t>
  </si>
  <si>
    <t>(b)
One
Month
Ended
March 31,
2017</t>
  </si>
  <si>
    <t>(c)
Two
Months
Ended
February 28,
2017</t>
  </si>
  <si>
    <t>(a)-((b) + (c))
Change</t>
  </si>
  <si>
    <t>%
Change</t>
  </si>
  <si>
    <t>17%</t>
  </si>
  <si>
    <t>20%</t>
  </si>
  <si>
    <t>(194</t>
  </si>
  <si>
    <t>)%</t>
  </si>
  <si>
    <t>(14</t>
  </si>
  <si>
    <t>(97</t>
  </si>
  <si>
    <t>(36</t>
  </si>
  <si>
    <t>7%</t>
  </si>
  <si>
    <t>6%</t>
  </si>
  <si>
    <t>(70</t>
  </si>
  <si>
    <t>(37</t>
  </si>
  <si>
    <t>(32</t>
  </si>
  <si>
    <t>(48</t>
  </si>
  <si>
    <t>(22</t>
  </si>
  <si>
    <t>Other income and (expenses)</t>
  </si>
  <si>
    <t>22%</t>
  </si>
  <si>
    <t>Other income, net</t>
  </si>
  <si>
    <t>143%</t>
  </si>
  <si>
    <t>102%</t>
  </si>
  <si>
    <t>Income (loss) before income taxes</t>
  </si>
  <si>
    <t>(88</t>
  </si>
  <si>
    <t>101%</t>
  </si>
  <si>
    <t>(215</t>
  </si>
  <si>
    <t>Taxes, Other Than Income Taxes</t>
  </si>
  <si>
    <t>Berry Corp. 
(Successor)</t>
  </si>
  <si>
    <t>(a)
Three Months
Ended 
March 31, 
2018</t>
  </si>
  <si>
    <t>(b)
One Month
Ended 
March 31, 
2017</t>
  </si>
  <si>
    <t>(c)
Two Months 
Ended 
February 28,
2017</t>
  </si>
  <si>
    <t>(a)-((b)+(c))
change</t>
  </si>
  <si>
    <t>% change</t>
  </si>
  <si>
    <t>Severance taxes</t>
  </si>
  <si>
    <t>3%</t>
  </si>
  <si>
    <t>Ad valorem taxes</t>
  </si>
  <si>
    <t>Greenhouse gas allowances</t>
  </si>
  <si>
    <t>Other Income and (Expenses)</t>
  </si>
  <si>
    <t>Reorganization Items, Net</t>
  </si>
  <si>
    <t>Return of Undistributed Funds from Cash Distribution Pool</t>
  </si>
  <si>
    <t>Refund of pre-emergence prepaid costs</t>
  </si>
  <si>
    <t>(100</t>
  </si>
  <si>
    <t>Three Months Ended March 31, 2018 and Three Months Ended December 31, 2017</t>
  </si>
  <si>
    <t>(a)
Three Months
Ended
March 31,
2018</t>
  </si>
  <si>
    <t>(b)
Three Months
Ended
December 31,
2017</t>
  </si>
  <si>
    <t>(a)-(b)
Change</t>
  </si>
  <si>
    <t>4%</t>
  </si>
  <si>
    <t>(16</t>
  </si>
  <si>
    <t>52%</t>
  </si>
  <si>
    <t>(1</t>
  </si>
  <si>
    <t>(10</t>
  </si>
  <si>
    <t>(2</t>
  </si>
  <si>
    <t>402%</t>
  </si>
  <si>
    <t>(4</t>
  </si>
  <si>
    <t>(8</t>
  </si>
  <si>
    <t>(9</t>
  </si>
  <si>
    <t>(31</t>
  </si>
  <si>
    <t>1,325%</t>
  </si>
  <si>
    <t>118%</t>
  </si>
  <si>
    <t>115%</t>
  </si>
  <si>
    <t>23%</t>
  </si>
  <si>
    <t>55%</t>
  </si>
  <si>
    <t>(55</t>
  </si>
  <si>
    <t>(30</t>
  </si>
  <si>
    <t>15%</t>
  </si>
  <si>
    <t>Ten Months Ended December 31, 2017, Two Months Ended February 28, 2017 and Year Ended December 31, 2016</t>
  </si>
  <si>
    <t>(a)
Ten Months
Ended
December 31,
2017</t>
  </si>
  <si>
    <t>(b)
Two Months
Ended
February 28,
2017</t>
  </si>
  <si>
    <t>(c)  
Year Ended
December 31,
2016</t>
  </si>
  <si>
    <t>((a)+(b))-(c)  
  Change</t>
  </si>
  <si>
    <t>% Change</t>
  </si>
  <si>
    <t>10%</t>
  </si>
  <si>
    <t>(242</t>
  </si>
  <si>
    <t>(29</t>
  </si>
  <si>
    <t>%</t>
  </si>
  <si>
    <t>(39</t>
  </si>
  <si>
    <t>(19</t>
  </si>
  <si>
    <t>(46</t>
  </si>
  <si>
    <t>57%</t>
  </si>
  <si>
    <t>(21,105</t>
  </si>
  <si>
    <t>(74</t>
  </si>
  <si>
    <t>56%</t>
  </si>
  <si>
    <t>2,302%</t>
  </si>
  <si>
    <t>(601</t>
  </si>
  <si>
    <t>Loss before income taxes</t>
  </si>
  <si>
    <t>59%</t>
  </si>
  <si>
    <t>2,514%</t>
  </si>
  <si>
    <t>Net loss</t>
  </si>
  <si>
    <t>Impairment of Long-Lived Assets</t>
  </si>
  <si>
    <t>Ten Months 
Ended 
December 31,
2017</t>
  </si>
  <si>
    <t>Year Ended 
December 31,
2016</t>
  </si>
  <si>
    <t>California operating area</t>
  </si>
  <si>
    <t>Uinta basin operating area</t>
  </si>
  <si>
    <t>East Texas operating area</t>
  </si>
  <si>
    <t>Piceance basin operating area</t>
  </si>
  <si>
    <t>Proved oil and natural gas properties</t>
  </si>
  <si>
    <t>Unproved oil and natural gas properties</t>
  </si>
  <si>
    <t>Berry Corp. 
(Successor)</t>
  </si>
  <si>
    <t>(a)
Ten Months 
Ended 
December 31,
2017</t>
  </si>
  <si>
    <t>(b)
Two Months
Ended 
February 28,
2017</t>
  </si>
  <si>
    <t>(c)
Year 
Ended 
December 31,
2016</t>
  </si>
  <si>
    <t>((a)+(b))-(c)
change</t>
  </si>
  <si>
    <t>32%</t>
  </si>
  <si>
    <t>25%</t>
  </si>
  <si>
    <t>150%</t>
  </si>
  <si>
    <t>63%</t>
  </si>
  <si>
    <t>30%</t>
  </si>
  <si>
    <t>Unamortized premiums</t>
  </si>
  <si>
    <t>Terminated contracts</t>
  </si>
  <si>
    <t>531%</t>
  </si>
  <si>
    <t>Statements of Cash Flows</t>
  </si>
  <si>
    <t>Berry LLC 
(Predecessor)</t>
  </si>
  <si>
    <t>Net cash:</t>
  </si>
  <si>
    <t>Provided by operating activities</t>
  </si>
  <si>
    <t>Used in investing activities</t>
  </si>
  <si>
    <t>(Used in) provided by financing activities</t>
  </si>
  <si>
    <t>Net (decrease) increase in cash and cash equivalents</t>
  </si>
  <si>
    <t>Investing Activities</t>
  </si>
  <si>
    <t>Capital expenditures(1)</t>
  </si>
  <si>
    <t>Acquisition of properties</t>
  </si>
  <si>
    <t>Proceeds from sale of properties and equipment and other</t>
  </si>
  <si>
    <t>Cash used in investing activities:</t>
  </si>
  <si>
    <t>Lawsuits, Claims, Commitments, Contingencies and Contractual Obligations</t>
  </si>
  <si>
    <t>Payments Due</t>
  </si>
  <si>
    <t>Contractual Obligations</t>
  </si>
  <si>
    <t>2019-2020</t>
  </si>
  <si>
    <t>2021-2022</t>
  </si>
  <si>
    <t>2023 and
Beyond</t>
  </si>
  <si>
    <t>Debt obligations:</t>
  </si>
  <si>
    <t>RBL Facility(1)</t>
  </si>
  <si>
    <t>2026 Notes principal and interest(2)</t>
  </si>
  <si>
    <t>Other:</t>
  </si>
  <si>
    <t>Commodity derivatives</t>
  </si>
  <si>
    <t>Firm natural gas transportation contracts(3)</t>
  </si>
  <si>
    <t>Off-Balance Sheet arrangements:</t>
  </si>
  <si>
    <t>Operating lease obligations</t>
  </si>
  <si>
    <t>Purchase obligations and other(4)(5)</t>
  </si>
  <si>
    <t>2023 and
Beyond</t>
  </si>
  <si>
    <t>RBL Facility</t>
  </si>
  <si>
    <t>Interest(1)</t>
  </si>
  <si>
    <t>Firm natural gas transportation contracts(2)</t>
  </si>
  <si>
    <t>Purchase obligations and other(3)</t>
  </si>
  <si>
    <t>Fresh-Start Accounting</t>
  </si>
  <si>
    <t>Pre-petition debt not classified as subject to
compromise</t>
  </si>
  <si>
    <t>Post-petition liabilities</t>
  </si>
  <si>
    <t>Total post-petition liabilities and allowed claims</t>
  </si>
  <si>
    <t>Reorganization value of assets immediately prior to implementation of the Plan</t>
  </si>
  <si>
    <t>Excess post-petition liabilities and allowed claims</t>
  </si>
  <si>
    <t>D&amp;C
($ in
thousands)</t>
  </si>
  <si>
    <t>&gt;$</t>
  </si>
  <si>
    <t>Average Net Daily
Production for the
Three
Months
Ended
    March 31, 2018</t>
  </si>
  <si>
    <t>Oil (%)</t>
  </si>
  <si>
    <t>Facility</t>
  </si>
  <si>
    <t>Type of
Contract</t>
  </si>
  <si>
    <t>Purchaser</t>
  </si>
  <si>
    <t>Contract
Expiration</t>
  </si>
  <si>
    <t>Approximate
MW
Available for
Sale</t>
  </si>
  <si>
    <t>Approximate
MW
Consumed in
Operations</t>
  </si>
  <si>
    <t>Approximate
Barrels of
Steam Per
Day for the
three months
ended 
March 31,
2018</t>
  </si>
  <si>
    <t>Cogen 18</t>
  </si>
  <si>
    <t>PURPA</t>
  </si>
  <si>
    <t>PG&amp;E</t>
  </si>
  <si>
    <t>Sept. 2019</t>
  </si>
  <si>
    <t>Cogen 42</t>
  </si>
  <si>
    <t>RFO</t>
  </si>
  <si>
    <t>Edison</t>
  </si>
  <si>
    <t>June 2021</t>
  </si>
  <si>
    <t>Cogen 38</t>
  </si>
  <si>
    <t>June 2022</t>
  </si>
  <si>
    <t>21Z Cogen</t>
  </si>
  <si>
    <t>N/A</t>
  </si>
  <si>
    <t>Pan Fee Cogen</t>
  </si>
  <si>
    <t>Reserve Data</t>
  </si>
  <si>
    <t>San
Joaquin
and
Ventura
basins</t>
  </si>
  <si>
    <t>East
Texas
basin</t>
  </si>
  <si>
    <t>Proved Undeveloped Reserves Additions</t>
  </si>
  <si>
    <t>Hugoton
basin</t>
  </si>
  <si>
    <t>Beginning balance at December 31, 2016 (MMBoe)(1)</t>
  </si>
  <si>
    <t>Production (MMBoe)(1)</t>
  </si>
  <si>
    <t>Revisions or reclassifications of previous estimates (MMBoe)(1)</t>
  </si>
  <si>
    <t>Improved Recovery (MMBoe)(1)</t>
  </si>
  <si>
    <t>Extensions and Discoveries (MMBoe)(1)</t>
  </si>
  <si>
    <t>Purchases (MMBoe)(1)</t>
  </si>
  <si>
    <t>Sales (MMBoe)(1)</t>
  </si>
  <si>
    <t>Ending balance as of December 31, 2017 (MMBoe)(1)</t>
  </si>
  <si>
    <t>Drilling Schedule</t>
  </si>
  <si>
    <t>PUD Locations
(Gross)</t>
  </si>
  <si>
    <t>Total Identified
Drilling Locations
(Gross)(2)</t>
  </si>
  <si>
    <t>Oil and
Natural
Gas
Wells</t>
  </si>
  <si>
    <t>Injection
Wells</t>
  </si>
  <si>
    <t>San Joaquin and Ventura basins</t>
  </si>
  <si>
    <t>Piceance basin(1)</t>
  </si>
  <si>
    <t>Total Identified Drilling Locations</t>
  </si>
  <si>
    <t>Total combined production
(MBoe)(1)</t>
  </si>
  <si>
    <t>General and Administrative
Expenses(3)</t>
  </si>
  <si>
    <t>Depreciation, depletion and
amortization</t>
  </si>
  <si>
    <t>Hugoton basin Field(1)</t>
  </si>
  <si>
    <t>Total production:</t>
  </si>
  <si>
    <t>Oil (MBbls)</t>
  </si>
  <si>
    <t>*</t>
  </si>
  <si>
    <t>Natural gas (Bcf)</t>
  </si>
  <si>
    <t>NGL (MBbls)</t>
  </si>
  <si>
    <t>Total (MBoe)(2)</t>
  </si>
  <si>
    <t>Year Ended 
December 31, 
2016</t>
  </si>
  <si>
    <t>SJV South Midway Field</t>
  </si>
  <si>
    <t>SJV Belridge Hill</t>
  </si>
  <si>
    <t>Total (MBoe)(1)</t>
  </si>
  <si>
    <t>Productive Wells</t>
  </si>
  <si>
    <t>Oil</t>
  </si>
  <si>
    <t>Gross(1)</t>
  </si>
  <si>
    <t>Net(2)</t>
  </si>
  <si>
    <t>Gas</t>
  </si>
  <si>
    <t>Developed(1)</t>
  </si>
  <si>
    <t>Gross(2)</t>
  </si>
  <si>
    <t>Net(3)</t>
  </si>
  <si>
    <t>Undeveloped(4)</t>
  </si>
  <si>
    <t>Drilling Activity</t>
  </si>
  <si>
    <t>(1)(2)</t>
  </si>
  <si>
    <t>Natural Gas</t>
  </si>
  <si>
    <t>Dry</t>
  </si>
  <si>
    <t>2017 Summary Compensation Table</t>
  </si>
  <si>
    <t>Name and Principal Position</t>
  </si>
  <si>
    <t>Year</t>
  </si>
  <si>
    <t>Salary 
($)</t>
  </si>
  <si>
    <t>Stock
Awards 
($)(1)</t>
  </si>
  <si>
    <t>Non-Equity
Incentive Plan
Compensation
($)(2)</t>
  </si>
  <si>
    <t>All Other
Compensation
($)(3)</t>
  </si>
  <si>
    <t>Total 
($)</t>
  </si>
  <si>
    <t>Arthur T. Trem Smith</t>
  </si>
  <si>
    <t>Chief Executive Officer</t>
  </si>
  <si>
    <t>Cary D. Baetz</t>
  </si>
  <si>
    <t>Chief Financial Officer</t>
  </si>
  <si>
    <t>Gary A. Grove</t>
  </si>
  <si>
    <t>Chief Operating Officer</t>
  </si>
  <si>
    <t>Named Executive Officer</t>
  </si>
  <si>
    <t>Company 401(k)
Plan
  Contributions  
($)</t>
  </si>
  <si>
    <t>Mobile Phone
Reimbursements
($)</t>
  </si>
  <si>
    <t>California Tax
Reimbursements
($)</t>
  </si>
  <si>
    <t>Outstanding Equity Awards at 2017 Fiscal  Year-End</t>
  </si>
  <si>
    <t>Name</t>
  </si>
  <si>
    <t>Grant Date</t>
  </si>
  <si>
    <t>Stock Awards</t>
  </si>
  <si>
    <t>Number
of Shares
or Units
of Stock
That
Have Not
Vested
(#)</t>
  </si>
  <si>
    <t>Market
Value of
Shares or
Units of
Stock That
Have Not
Vested
($)</t>
  </si>
  <si>
    <t>06/22/2017</t>
  </si>
  <si>
    <t>06/29/2017</t>
  </si>
  <si>
    <t>INDEX TO FINANCIAL STATEMENTS</t>
  </si>
  <si>
    <t>Historical Financial Statements</t>
  </si>
  <si>
    <t>Report of Independent Registered Public Accounting Firm</t>
  </si>
  <si>
    <t>F-2</t>
  </si>
  <si>
    <t>Consolidated Balance Sheets as of December 31, 2017 and December 
31, 2016</t>
  </si>
  <si>
    <t>F-3</t>
  </si>
  <si>
    <t>Consolidated Statements of Operations for the Ten Months Ended December 31,
 2017, the Two Months Ended February 28, 2017 and the Year Ended December 31, 2016</t>
  </si>
  <si>
    <t>F-4</t>
  </si>
  <si>
    <t>Consolidated Statements of Cash Flows for the Ten Months Ended December 31,
 2017, the Two Months Ended February 28, 2017 and the Year Ended December 31, 2016</t>
  </si>
  <si>
    <t>F-5</t>
  </si>
  <si>
    <t>Consolidated Statements of Equity for the Ten Months Ended December 
31, 2017, the Two Months Ended February 28, 2017 and the Year Ended December 31, 2016</t>
  </si>
  <si>
    <t>F-6</t>
  </si>
  <si>
    <t>Notes to the Consolidated Financial Statements</t>
  </si>
  <si>
    <t>F-7</t>
  </si>
  <si>
    <t>Consolidated Balance Sheets as of March 31, 2018 and March 
31, 2017</t>
  </si>
  <si>
    <t>F-52</t>
  </si>
  <si>
    <t>Consolidated Statements of Operations for the Three Months Ended March 31,
 2018, the One Month Ended March 31, 2017 and the Two Months Ended February 28, 2017</t>
  </si>
  <si>
    <t>F-53</t>
  </si>
  <si>
    <t>Consolidated Statements of Cash Flows for the Three Months Ended March 31,
 2018, the One Month Ended March 31, 2017 and the Two Months Ended February 28, 2017</t>
  </si>
  <si>
    <t>F-54</t>
  </si>
  <si>
    <t>Consolidated Statements of Equity for the Three Months Ended March 
31, 2018</t>
  </si>
  <si>
    <t>F-55</t>
  </si>
  <si>
    <t>F-56</t>
  </si>
  <si>
    <t>CONSOLIDATED BALANCE SHEETS</t>
  </si>
  <si>
    <t>Berry Petroleum
Corporation 
(Successor)</t>
  </si>
  <si>
    <t>Berry Petroleum
Company, LLC 
(Predecessor)</t>
  </si>
  <si>
    <t>December 31,
2017</t>
  </si>
  <si>
    <t>December 31,
2016</t>
  </si>
  <si>
    <t>Accounts receivable, net of allowance of $970 in 2017 and $0 in 2016</t>
  </si>
  <si>
    <t>Oil and natural gas properties</t>
  </si>
  <si>
    <t>Accumulated depletion and amortization</t>
  </si>
  <si>
    <t>Accumulated depreciation</t>
  </si>
  <si>
    <t>Long term debt</t>
  </si>
  <si>
    <t>Commitments and Contingencies-Note 7</t>
  </si>
  <si>
    <t>Successor Series A convertible preferred stock ($.001 par value, 250,000,000 shares authorized and
35,845,001 shares issued at December 31, 2017; no shares authorized and issued at December 31, 2016)</t>
  </si>
  <si>
    <t>Successor common stock ($.001 par value, 750,000,000 shares authorized and 32,920,000 shares
issued at December 31, 2017; no shares authorized or issued at December 31, 2016)</t>
  </si>
  <si>
    <t>Successor additional
paid-in-capital</t>
  </si>
  <si>
    <t>Predecessor additional
paid-in-capital</t>
  </si>
  <si>
    <t>Predecessor accumulated deficit</t>
  </si>
  <si>
    <t>Successor accumulated deficit</t>
  </si>
  <si>
    <t>Total Equity</t>
  </si>
  <si>
    <t>CONSOLIDATED STATEMENTS OF OPERATIONS</t>
  </si>
  <si>
    <t>Berry Petroleum
Corporation 
(Successor)</t>
  </si>
  <si>
    <t>Berry Petroleum Company, LLC 
(Predecessor)</t>
  </si>
  <si>
    <t>Ten Months Ended
December 31, 2017</t>
  </si>
  <si>
    <t>Two Months Ended
February 28, 2017</t>
  </si>
  <si>
    <t>Year Ended
December 31, 2016</t>
  </si>
  <si>
    <t>Oil, natural gas and natural gas liquids sales</t>
  </si>
  <si>
    <t>Expenses and other:</t>
  </si>
  <si>
    <t>Income tax expense</t>
  </si>
  <si>
    <t>Undeclared dividends on Series A preferred stock</t>
  </si>
  <si>
    <t>Net loss available to common stockholders</t>
  </si>
  <si>
    <t>Loss per share attributable to common stockholders:</t>
  </si>
  <si>
    <t>CONSOLIDATED STATEMENTS OF CASH FLOWS</t>
  </si>
  <si>
    <t>Berry Petroleum 
Corporation 
(Successor)</t>
  </si>
  <si>
    <t>Berry Petroleum Company, LLC
(Predecessor)</t>
  </si>
  <si>
    <t>Ten Months Ended
December 31,
2017</t>
  </si>
  <si>
    <t>Two Months Ended
February 28,
2017</t>
  </si>
  <si>
    <t>Cash flow from operating activities:</t>
  </si>
  <si>
    <t>Adjustments to reconcile net loss to net cash provided by (used in) operating activities:</t>
  </si>
  <si>
    <t>Amortization of debt issuance costs</t>
  </si>
  <si>
    <t>Impairment of long-lived asset</t>
  </si>
  <si>
    <t>Stock-based compensation expense</t>
  </si>
  <si>
    <t>Increase in allowance for doubtful accounts</t>
  </si>
  <si>
    <t>Gain on sale of assets and other, net</t>
  </si>
  <si>
    <t>Reorganization expenses, net</t>
  </si>
  <si>
    <t>Derivatives activities:</t>
  </si>
  <si>
    <t>Total (gains) losses</t>
  </si>
  <si>
    <t>Cash settlements</t>
  </si>
  <si>
    <t>Cash settlements on canceled derivatives</t>
  </si>
  <si>
    <t>Changes in assets and liabilities:</t>
  </si>
  <si>
    <t>Increase in accounts receivable</t>
  </si>
  <si>
    <t>(Increase) decrease in other assets</t>
  </si>
  <si>
    <t>Increase (decrease) in accounts payable and accrued expenses</t>
  </si>
  <si>
    <t>Increase (decrease) in other liabilities</t>
  </si>
  <si>
    <t>Net cash provided by (used in) operating activities</t>
  </si>
  <si>
    <t>Cash flow from investing activities:</t>
  </si>
  <si>
    <t>Capital expenditures:</t>
  </si>
  <si>
    <t>Development of oil and natural gas properties</t>
  </si>
  <si>
    <t>Purchases of other property and equipment</t>
  </si>
  <si>
    <t>Net cash (used in) provided by investing activities</t>
  </si>
  <si>
    <t>Cash flow from financing activities:</t>
  </si>
  <si>
    <t>Proceeds from sale of Series A convertible preferred stock</t>
  </si>
  <si>
    <t>Borrowings under new credit facility</t>
  </si>
  <si>
    <t>Repayments on new credit facility</t>
  </si>
  <si>
    <t>Repayments on previous credit facility</t>
  </si>
  <si>
    <t>Borrowings under previous credit facility</t>
  </si>
  <si>
    <t>Debt issuance costs</t>
  </si>
  <si>
    <t>Net cash used in financing activities</t>
  </si>
  <si>
    <t>Net decrease in cash and cash equivalents</t>
  </si>
  <si>
    <t>Cash, cash equivalents and restricted cash:</t>
  </si>
  <si>
    <t>Beginning</t>
  </si>
  <si>
    <t>Ending</t>
  </si>
  <si>
    <t>CONSOLIDATED STATEMENTS OF EQUITY</t>
  </si>
  <si>
    <t>Members
Capital</t>
  </si>
  <si>
    <t>Accumulated
(Deficit)</t>
  </si>
  <si>
    <t>Total Members
equity</t>
  </si>
  <si>
    <t>Balance, December 31, 2015</t>
  </si>
  <si>
    <t>Balance, December 31, 2016</t>
  </si>
  <si>
    <t>Cancellation of Predecessor Equity</t>
  </si>
  <si>
    <t>Balance, February 28, 2017</t>
  </si>
  <si>
    <t>(SUCCESSOR) CONSOLIDATED STATEMENTS OF EQUITY</t>
  </si>
  <si>
    <t>Series A Convertible
Preferred Stock</t>
  </si>
  <si>
    <t>Common Stock</t>
  </si>
  <si>
    <t>Additional
Paid-in
Capital</t>
  </si>
  <si>
    <t>Total
Stockholders
equity</t>
  </si>
  <si>
    <t>Shares</t>
  </si>
  <si>
    <t>Amount</t>
  </si>
  <si>
    <t>Issuance of Series A convertible preferred stock</t>
  </si>
  <si>
    <t>Issuance of Common Stock</t>
  </si>
  <si>
    <t>Beneficial conversion feature related to Series A convertible preferred stock</t>
  </si>
  <si>
    <t>Elimination of accumulated deficit</t>
  </si>
  <si>
    <t>Stock based compensation</t>
  </si>
  <si>
    <t>Balance, December 31, 2017</t>
  </si>
  <si>
    <t>BERRY PETROLEUM CORPORATION</t>
  </si>
  <si>
    <t>(in thousands)</t>
  </si>
  <si>
    <t>Ten Months Ended
December 31, 2017</t>
  </si>
  <si>
    <t>Two Months Ended
February 28, 2017</t>
  </si>
  <si>
    <t>Year Ended 
December 31, 2016</t>
  </si>
  <si>
    <t>(in thousands)</t>
  </si>
  <si>
    <t>Beginning balance</t>
  </si>
  <si>
    <t>Liabilities incurred capitalized to properties</t>
  </si>
  <si>
    <t>Liabilities settled and paid</t>
  </si>
  <si>
    <t>Accretion expense</t>
  </si>
  <si>
    <t>Disposition by sale</t>
  </si>
  <si>
    <t>Revision of estimates</t>
  </si>
  <si>
    <t>Fresh-Start adjustment</t>
  </si>
  <si>
    <t>Ending balance</t>
  </si>
  <si>
    <t>December 31, 2016</t>
  </si>
  <si>
    <t>Accrued interest payable</t>
  </si>
  <si>
    <t>Debt</t>
  </si>
  <si>
    <t>Ten Months 
Ended 
December 31, 2017</t>
  </si>
  <si>
    <t>Two Months 
Ended 
February 28, 2017</t>
  </si>
  <si>
    <t>Year 
Ended 
December 31, 2016</t>
  </si>
  <si>
    <t>Consolidated Balance Sheet</t>
  </si>
  <si>
    <t>As of February 28, 2017</t>
  </si>
  <si>
    <t>Reorganization
Adjustments(1)</t>
  </si>
  <si>
    <t>Fresh-Start
Adjustments</t>
  </si>
  <si>
    <t>Accounts receivable</t>
  </si>
  <si>
    <t>(15,700</t>
  </si>
  <si>
    <t>)(3)</t>
  </si>
  <si>
    <t>(816</t>
  </si>
  <si>
    <t>)(14)</t>
  </si>
  <si>
    <t>(5,558</t>
  </si>
  <si>
    <t>)(5)</t>
  </si>
  <si>
    <t>(3,787,898</t>
  </si>
  <si>
    <t>)(16)</t>
  </si>
  <si>
    <t>(15,576</t>
  </si>
  <si>
    <t>)(17)</t>
  </si>
  <si>
    <t>(197,814</t>
  </si>
  <si>
    <t>)(2)</t>
  </si>
  <si>
    <t>Current portion of long-term debt, net</t>
  </si>
  <si>
    <t>(891,259</t>
  </si>
  <si>
    <t>)(8)</t>
  </si>
  <si>
    <t>Other accrued liabilities</t>
  </si>
  <si>
    <t>(3,760</t>
  </si>
  <si>
    <t>)(9)</t>
  </si>
  <si>
    <t>(16,915</t>
  </si>
  <si>
    <t>)(21)</t>
  </si>
  <si>
    <t>(1,000,336</t>
  </si>
  <si>
    <t>)(11)</t>
  </si>
  <si>
    <t>Predecessor additional paid-in capital</t>
  </si>
  <si>
    <t>(2,798,714</t>
  </si>
  <si>
    <t>)(12)</t>
  </si>
  <si>
    <t>Successor preferred stock</t>
  </si>
  <si>
    <t>Successor common stock</t>
  </si>
  <si>
    <t>Successor additional paid-in capital</t>
  </si>
  <si>
    <t>(2,826,465</t>
  </si>
  <si>
    <t>)(22)</t>
  </si>
  <si>
    <t>(all $ in thousands)</t>
  </si>
  <si>
    <t>Total liabilities subject to compromise</t>
  </si>
  <si>
    <t>Funding of the general unsecured claims Cash Distribution Pool</t>
  </si>
  <si>
    <t>Common stock to holders of Unsecured Notes and general unsecured creditors</t>
  </si>
  <si>
    <t>Payment of issuance costs</t>
  </si>
  <si>
    <t>Dividend related to beneficial conversion feature of preferred stock</t>
  </si>
  <si>
    <t>Cancellation of the Predecessors additional paid-in
capital</t>
  </si>
  <si>
    <t>Par value of common stock</t>
  </si>
  <si>
    <t>Change in additional paid-in capital</t>
  </si>
  <si>
    <t>Proceeds from issuance of preferred stock</t>
  </si>
  <si>
    <t>Predecessors additional paid-in capital</t>
  </si>
  <si>
    <t>Net increase in capital accounts</t>
  </si>
  <si>
    <t>Recognition of gain on settlement of liabilities subject to compromise</t>
  </si>
  <si>
    <t>Recognition of professional fees</t>
  </si>
  <si>
    <t>Write-off of deferred financing fees</t>
  </si>
  <si>
    <t>Total reorganization items, net</t>
  </si>
  <si>
    <t>Net decrease in accumulated deficit</t>
  </si>
  <si>
    <t>Fair Value</t>
  </si>
  <si>
    <t>Historical Book
Value</t>
  </si>
  <si>
    <t>Proved properties</t>
  </si>
  <si>
    <t>Unproved properties</t>
  </si>
  <si>
    <t>Fair Value</t>
  </si>
  <si>
    <t>Natural gas plants and pipelines</t>
  </si>
  <si>
    <t>Land</t>
  </si>
  <si>
    <t>Furniture and office equipment</t>
  </si>
  <si>
    <t>Buildings and leasehold improvements</t>
  </si>
  <si>
    <t>Vehicles</t>
  </si>
  <si>
    <t>Drilling and other equipment</t>
  </si>
  <si>
    <t>Oil and Natural Gas Capitalized Costs</t>
  </si>
  <si>
    <t>Furniture and equipment</t>
  </si>
  <si>
    <t>Less: accumulated depreciation</t>
  </si>
  <si>
    <t>Note 5—Debt</t>
  </si>
  <si>
    <t>Berry Corp.
(Successor)
December 31,
2017</t>
  </si>
  <si>
    <t>Berry LLC
(Predecessor)
December 31,
2016</t>
  </si>
  <si>
    <t>Current portion of debt:</t>
  </si>
  <si>
    <t>Pre-Emergence Credit Facility(1)(2)</t>
  </si>
  <si>
    <t>Long-term debt:</t>
  </si>
  <si>
    <t>Liabilities subject to compromise:</t>
  </si>
  <si>
    <t>6.75% senior notes due November 2020(3)</t>
  </si>
  <si>
    <t>6.375% senior notes due September 2022(3)</t>
  </si>
  <si>
    <t>Oil Swaps required by RBL Facility</t>
  </si>
  <si>
    <t>Thousands of barrels (MBbls) per year</t>
  </si>
  <si>
    <t>Minimum price</t>
  </si>
  <si>
    <t>Q1 2018</t>
  </si>
  <si>
    <t>Q2 2018</t>
  </si>
  <si>
    <t>Q3 2018</t>
  </si>
  <si>
    <t>Q4 2018</t>
  </si>
  <si>
    <t>FY 2019</t>
  </si>
  <si>
    <t>FY 2020</t>
  </si>
  <si>
    <t>Sold Oil Calls:</t>
  </si>
  <si>
    <t>Fixed Price Swaps (NYMEX WTI):</t>
  </si>
  <si>
    <t>ICE Brent-NYMEX WTI basis swaps:</t>
  </si>
  <si>
    <t>December 31, 2016</t>
  </si>
  <si>
    <t>Balance Sheet
Classification</t>
  </si>
  <si>
    <t>Gross Amounts
Recognized at
Fair Value</t>
  </si>
  <si>
    <t>Gross Amounts
Offset in the
Balance Sheet</t>
  </si>
  <si>
    <t>Net Fair Value
Presented in the
Balance Sheet</t>
  </si>
  <si>
    <t>Assets</t>
  </si>
  <si>
    <t>Commodity Contracts</t>
  </si>
  <si>
    <t>Current assets</t>
  </si>
  <si>
    <t>Non-current assets</t>
  </si>
  <si>
    <t>Liabilities</t>
  </si>
  <si>
    <t>Current liabilities</t>
  </si>
  <si>
    <t>Non-current liabilities</t>
  </si>
  <si>
    <t>Total derivatives</t>
  </si>
  <si>
    <t>Ten Months
Ended 
December 31, 2017</t>
  </si>
  <si>
    <t>Two Months
Ended 
February 28, 2017</t>
  </si>
  <si>
    <t>Lease operating expenses(1)</t>
  </si>
  <si>
    <t>Total gains (losses) on oil and natural gas derivatives</t>
  </si>
  <si>
    <t>2021</t>
  </si>
  <si>
    <t>2022</t>
  </si>
  <si>
    <t>Thereafter</t>
  </si>
  <si>
    <t>Total minimum lease payments</t>
  </si>
  <si>
    <t>Number of
shares</t>
  </si>
  <si>
    <t>Weighted
average Grant
Date Fair Value</t>
  </si>
  <si>
    <t>(shares in thousands)</t>
  </si>
  <si>
    <t>February 28, 2017</t>
  </si>
  <si>
    <t>Granted</t>
  </si>
  <si>
    <t>Vested</t>
  </si>
  <si>
    <t>Forfeited</t>
  </si>
  <si>
    <t>December 31, 2017</t>
  </si>
  <si>
    <t>Weighted
average Grant
Date Fair Value</t>
  </si>
  <si>
    <t>December 31, 2017</t>
  </si>
  <si>
    <t>Two Months
Ended February 28,
2017</t>
  </si>
  <si>
    <t>Current taxes:</t>
  </si>
  <si>
    <t>Federal</t>
  </si>
  <si>
    <t>State</t>
  </si>
  <si>
    <t>Deferred taxes:</t>
  </si>
  <si>
    <t>Federal statutory rate</t>
  </si>
  <si>
    <t>35.0%</t>
  </si>
  <si>
    <t>State, net of federal tax benefit</t>
  </si>
  <si>
    <t>7.2%</t>
  </si>
  <si>
    <t>Effect of permanent differences</t>
  </si>
  <si>
    <t>(0.4</t>
  </si>
  <si>
    <t>%)</t>
  </si>
  <si>
    <t>Tax reformrate change(1)</t>
  </si>
  <si>
    <t>(14.7</t>
  </si>
  <si>
    <t>Income excluded from nontaxable entities</t>
  </si>
  <si>
    <t>(35.0</t>
  </si>
  <si>
    <t>Change in valuation allowance</t>
  </si>
  <si>
    <t>(42.4</t>
  </si>
  <si>
    <t>Effective tax rate</t>
  </si>
  <si>
    <t>(15.3</t>
  </si>
  <si>
    <t>Deferred tax assets:</t>
  </si>
  <si>
    <t>Net operating loss carryforwards</t>
  </si>
  <si>
    <t>Accruals</t>
  </si>
  <si>
    <t>Asset retirement obligations</t>
  </si>
  <si>
    <t>Tax credits</t>
  </si>
  <si>
    <t>Subtotal</t>
  </si>
  <si>
    <t>Valuation allowance</t>
  </si>
  <si>
    <t>Deferred tax liabilities:</t>
  </si>
  <si>
    <t>Book tax differences in property basis</t>
  </si>
  <si>
    <t>Net deferred tax liability</t>
  </si>
  <si>
    <t>Berry Corp
(Successor)</t>
  </si>
  <si>
    <t>Prepaid expenses</t>
  </si>
  <si>
    <t>Oil inventories, materials and supplies</t>
  </si>
  <si>
    <t>Deferred financing costs</t>
  </si>
  <si>
    <t>Accounts payable-trade</t>
  </si>
  <si>
    <t>Accrued expenses</t>
  </si>
  <si>
    <t>Royalties payable</t>
  </si>
  <si>
    <t>Greenhouse gas liability</t>
  </si>
  <si>
    <t>Taxes other than income tax liability</t>
  </si>
  <si>
    <t>Ten Months
Ended 
December 31,
2017</t>
  </si>
  <si>
    <t>Year 
Ended 
December 31,
2016</t>
  </si>
  <si>
    <t>Supplemental Disclosures of Significant Non-Cash Investing
Activities:</t>
  </si>
  <si>
    <t>Increase in accrued liabilities related to purchases of property and equipment</t>
  </si>
  <si>
    <t>Supplemental Disclosures of Cash Payments:</t>
  </si>
  <si>
    <t>Interest, net of amounts capitalized</t>
  </si>
  <si>
    <t>Income taxes</t>
  </si>
  <si>
    <t>Beginning of Period</t>
  </si>
  <si>
    <t>Restricted cash in other noncurrent assets</t>
  </si>
  <si>
    <t>Ending of Period</t>
  </si>
  <si>
    <t>SUPPLEMENTAL OIL &amp; NATURAL GAS DATA</t>
  </si>
  <si>
    <t>Ten Months
Ended December 31,
2017</t>
  </si>
  <si>
    <t>Property acquisition costs:</t>
  </si>
  <si>
    <t>Proved</t>
  </si>
  <si>
    <t>Unproved</t>
  </si>
  <si>
    <t>Exploration costs</t>
  </si>
  <si>
    <t>Development costs</t>
  </si>
  <si>
    <t>Total costs incurred</t>
  </si>
  <si>
    <t>Oil, natural gas, and NGLs:</t>
  </si>
  <si>
    <t>Results of Oil and Natural Gas Producing Activities</t>
  </si>
  <si>
    <t>Net revenues from production:</t>
  </si>
  <si>
    <t>Other production-related revenue</t>
  </si>
  <si>
    <t>Operating costs for production:</t>
  </si>
  <si>
    <t>Production-related general and administrative expenses</t>
  </si>
  <si>
    <t>Other production-related costs</t>
  </si>
  <si>
    <t>Other costs:</t>
  </si>
  <si>
    <t>Results of operations</t>
  </si>
  <si>
    <t>Proved Oil, Natural Gas and NGL Reserves</t>
  </si>
  <si>
    <t>Year Ended December 31, 2017</t>
  </si>
  <si>
    <t>Oil MBbls</t>
  </si>
  <si>
    <t>NGL MBbls</t>
  </si>
  <si>
    <t>Natural Gas
MMcf</t>
  </si>
  <si>
    <t>Total MBoe</t>
  </si>
  <si>
    <t>Beginning of year (Predecessor)</t>
  </si>
  <si>
    <t>Revisions of previous estimates</t>
  </si>
  <si>
    <t>Sales of proved reserves in place</t>
  </si>
  <si>
    <t>Purchase of proved reserves in place</t>
  </si>
  <si>
    <t>Extensions and discoveries</t>
  </si>
  <si>
    <t>Production</t>
  </si>
  <si>
    <t>End of year</t>
  </si>
  <si>
    <t>Proved undeveloped reserves:</t>
  </si>
  <si>
    <t>Year Ended December 31, 2016</t>
  </si>
  <si>
    <t>Beginning of year</t>
  </si>
  <si>
    <t>Standardized Measure of Discounted Future Net Cash Flows</t>
  </si>
  <si>
    <t>December 31,</t>
  </si>
  <si>
    <t>Future estimated revenues</t>
  </si>
  <si>
    <t>Future estimated production costs</t>
  </si>
  <si>
    <t>Future estimated development costs</t>
  </si>
  <si>
    <t>Future income taxes</t>
  </si>
  <si>
    <t>Future net cash flows</t>
  </si>
  <si>
    <t>10% annual discount for estimated timing of cash flows</t>
  </si>
  <si>
    <t>Standardized measure of discounted future net cash flows</t>
  </si>
  <si>
    <t>Representative prices:(1)</t>
  </si>
  <si>
    <t>ICE Brent Oil (Bbl)</t>
  </si>
  <si>
    <t>NYMEX WTI Oil (Bbl)</t>
  </si>
  <si>
    <t>NYMEX Henry Hub Natural gas (MMBtu)</t>
  </si>
  <si>
    <t>Standardized measurebeginning of year</t>
  </si>
  <si>
    <t>Sales and transfers of oil, natural gas and NGL produced during the period</t>
  </si>
  <si>
    <t>Changes in estimated future development costs</t>
  </si>
  <si>
    <t>Net change in sales and transfer prices and production costs related to future production</t>
  </si>
  <si>
    <t>Extensions, discoveries and improved recovery</t>
  </si>
  <si>
    <t>Purchase of minerals in place</t>
  </si>
  <si>
    <t>Sales of minerals in place</t>
  </si>
  <si>
    <t>Previously estimated development costs incurred during the period</t>
  </si>
  <si>
    <t>Net change due to revisions in quantity estimates</t>
  </si>
  <si>
    <t>Accretion of discount</t>
  </si>
  <si>
    <t>Net change in income taxes</t>
  </si>
  <si>
    <t>Changes in production rates and other</t>
  </si>
  <si>
    <t>Net increase (decrease)</t>
  </si>
  <si>
    <t>Standardized measureend of year</t>
  </si>
  <si>
    <t>SUPPLEMENTAL QUARTERLY FINANCIAL DATA</t>
  </si>
  <si>
    <t>Two Months
Ended 
February 28</t>
  </si>
  <si>
    <t>One Month
Ended 
March 31</t>
  </si>
  <si>
    <t>Quarters Ended</t>
  </si>
  <si>
    <t>June 30</t>
  </si>
  <si>
    <t>September 30</t>
  </si>
  <si>
    <t>December 31</t>
  </si>
  <si>
    <t>2017:</t>
  </si>
  <si>
    <t>Total revenues and other(1)</t>
  </si>
  <si>
    <t>Total expenses(2)</t>
  </si>
  <si>
    <t>Reorganization items, net, expense (income)</t>
  </si>
  <si>
    <t>Earnings (loss) per share attributable to common stockholders:</t>
  </si>
  <si>
    <t>Basic(3)</t>
  </si>
  <si>
    <t>Diluted(3)</t>
  </si>
  <si>
    <t>Berry LLC (Predecessor)(3)</t>
  </si>
  <si>
    <t>March 31</t>
  </si>
  <si>
    <t>2016:</t>
  </si>
  <si>
    <t>Reorganization items, net expense (income)</t>
  </si>
  <si>
    <t>CONDENSED CONSOLIDATED BALANCE SHEETS</t>
  </si>
  <si>
    <t>March 31,
2018</t>
  </si>
  <si>
    <t>Accounts receivable, net of allowance of $968 at March 31, 2018 and $970 at December 31,
2017</t>
  </si>
  <si>
    <t>Commitments and Contingencies-Note 6</t>
  </si>
  <si>
    <t>Successor Series A convertible preferred stock ($.001 par value, 250,000,000 shares authorized and
35,845,001 shares issued at March 31, 2018 and December 31, 2017)</t>
  </si>
  <si>
    <t>Successor common stock ($.001 par value, 750,000,000 shares authorized and 32,995,233 shares
issued at March 31, 2018 and 32,920,000 shares issued at December 31, 2017)</t>
  </si>
  <si>
    <t>Additional
paid-in-capital</t>
  </si>
  <si>
    <t>CONDENSED CONSOLIDATED STATEMENTS OF OPERATIONS</t>
  </si>
  <si>
    <t>Three Months Ended
March 31, 2018</t>
  </si>
  <si>
    <t>One Month Ended
March 31, 2017</t>
  </si>
  <si>
    <t>Dividends on Series A preferred stock</t>
  </si>
  <si>
    <t>Net income available to common stockholders</t>
  </si>
  <si>
    <t>Earnings per share attributable to common stockholders:</t>
  </si>
  <si>
    <t>CONDENSED CONSOLIDATED STATEMENTS OF CASH FLOWS</t>
  </si>
  <si>
    <t>One Month
Ended March 31,
2017</t>
  </si>
  <si>
    <t>Adjustments to reconcile net income (loss) to net cash provided by (used in) operating
activities:</t>
  </si>
  <si>
    <t>(Decrease) increase in allowance for doubtful accounts</t>
  </si>
  <si>
    <t>Derivative activities:</t>
  </si>
  <si>
    <t>(Increase) decrease in accounts receivable</t>
  </si>
  <si>
    <t>Net cash provided by operating activities</t>
  </si>
  <si>
    <t>Cash flows from investing activities:</t>
  </si>
  <si>
    <t>Net cash used in investing activities</t>
  </si>
  <si>
    <t>Cash flows from financing activities:</t>
  </si>
  <si>
    <t>Proceeds from issuance of senior unsecured notes</t>
  </si>
  <si>
    <t>Repayments on pre-emergence credit facility</t>
  </si>
  <si>
    <t>Repayments on emergence credit facility</t>
  </si>
  <si>
    <t>Net cash provided by (used in) financing activities</t>
  </si>
  <si>
    <t>Net increase (decrease) in cash, cash equivalents and restricted cash</t>
  </si>
  <si>
    <t>CONDENSED CONSOLIDATED STATEMENT OF EQUITY</t>
  </si>
  <si>
    <t>Common stock</t>
  </si>
  <si>
    <t>Accumulated
Deficit</t>
  </si>
  <si>
    <t>Total
equity</t>
  </si>
  <si>
    <t>Stock-based compensation</t>
  </si>
  <si>
    <t>Issuance of common stock</t>
  </si>
  <si>
    <t>Cash dividends declared on Series A preferred stock</t>
  </si>
  <si>
    <t>Net income</t>
  </si>
  <si>
    <t>Balance, March 31, 2018</t>
  </si>
  <si>
    <t>March 31, 2018</t>
  </si>
  <si>
    <t>December 31, 2017</t>
  </si>
  <si>
    <t>Interest Rate</t>
  </si>
  <si>
    <t>Maturity</t>
  </si>
  <si>
    <t>Security</t>
  </si>
  <si>
    <t>variable
rates of 0%
and 4.8%</t>
  </si>
  <si>
    <t>June 29,
2022</t>
  </si>
  <si>
    <t>Mortgage on
85% of PV
of proven
oil and gas
reserves</t>
  </si>
  <si>
    <t>2026 Notes</t>
  </si>
  <si>
    <t>February 15,
2026</t>
  </si>
  <si>
    <t>Unsecured</t>
  </si>
  <si>
    <t>Long-Term Debt- Principal Amount</t>
  </si>
  <si>
    <t>Less: Debt Issuance Costs</t>
  </si>
  <si>
    <t>Long-Term Debt, net</t>
  </si>
  <si>
    <t>Hedged oil volume (MBbls)</t>
  </si>
  <si>
    <t>Fixed Price Swaps (Brent):</t>
  </si>
  <si>
    <t>ICE Brent-NYMEX WTI basis swaps</t>
  </si>
  <si>
    <t>March 31, 2018</t>
  </si>
  <si>
    <t>Balance Sheet Classification</t>
  </si>
  <si>
    <t>Gross Amounts
Recognized at Fair
Value</t>
  </si>
  <si>
    <t>Net Fair Value
Presented in the
Balance Sheet</t>
  </si>
  <si>
    <t>Non-current liabilities</t>
  </si>
  <si>
    <t>Gross Amounts
Recognized at Fair
Value</t>
  </si>
  <si>
    <t>Number of shares</t>
  </si>
  <si>
    <t>Weighted average Grant
Date Fair Value</t>
  </si>
  <si>
    <t>Note 9—Supplemental Disclosures to the Condensed Consolidated Balance Sheets and Condensed Consolidated Statements of Cash Flows</t>
  </si>
  <si>
    <t>Accrued interest</t>
  </si>
  <si>
    <t>Dividends payable</t>
  </si>
  <si>
    <t>Supplemental Cash Flow Information</t>
  </si>
  <si>
    <t>Berry Corp. (Successor)</t>
  </si>
  <si>
    <t>Three Months
Ended
March 31, 2018</t>
  </si>
  <si>
    <t>One Month
Ended
March 31, 2017</t>
  </si>
  <si>
    <t>Two Months
Ended
February 28, 2017</t>
  </si>
  <si>
    <t>Supplemental Disclosures of Significant Non-Cash
Investing Activities:</t>
  </si>
  <si>
    <t>(Decrease) increase in accrued liabilities related to purchases of property and equipment</t>
  </si>
  <si>
    <t>Interest</t>
  </si>
  <si>
    <t>Basic EPS calculation</t>
  </si>
  <si>
    <t>less: Dividends on Series A preferred stock</t>
  </si>
  <si>
    <t>Weighted-average shares of common stock outstanding</t>
  </si>
  <si>
    <t>Shares of common stock distributable to holders of Unsecured Claims</t>
  </si>
  <si>
    <t>Weighted-average common shares outstanding-basic</t>
  </si>
  <si>
    <t>Basic Earnings (loss) per share</t>
  </si>
  <si>
    <t>Diluted EPS calculation</t>
  </si>
  <si>
    <t>Dilutive effect of potentially dilutive securities</t>
  </si>
  <si>
    <t>Weighted-average common shares outstanding-diluted</t>
  </si>
  <si>
    <t>Diluted Earnings (loss) per share</t>
  </si>
  <si>
    <t>PRIMARY ECONOMIC ASSUMPTIONS</t>
  </si>
  <si>
    <t>Estimated by DeGolyer and MacNaughton 
Net Proved Reserves 
as of 
December 31, 2017</t>
  </si>
  <si>
    <t>Oil and
Condensate
(Mbbl)</t>
  </si>
  <si>
    <t>NGL (Mbbl)</t>
  </si>
  <si>
    <t>Sales Gas
(MMcf)</t>
  </si>
  <si>
    <t>Oil Equivalent
(Mboe)</t>
  </si>
  <si>
    <t>Developed Producing</t>
  </si>
  <si>
    <t>Developed Non-Producing</t>
  </si>
  <si>
    <t>Total Proved Developed</t>
  </si>
  <si>
    <t>Undeveloped</t>
  </si>
  <si>
    <t>Total Proved</t>
  </si>
  <si>
    <t>Proved
Developed
Producing 
(M$)</t>
  </si>
  <si>
    <t>Proved
Developed 
Non-Producing
(M$)</t>
  </si>
  <si>
    <t>Total 
Proved
Developed 
(M$)</t>
  </si>
  <si>
    <t>Proved
Undeveloped
(M$)</t>
  </si>
  <si>
    <t>Total 
Proved 
(M$)</t>
  </si>
  <si>
    <t>Future Gross Revenue</t>
  </si>
  <si>
    <t>Production Taxes</t>
  </si>
  <si>
    <t>Ad Valorem Taxes</t>
  </si>
  <si>
    <t>Operating Expenses</t>
  </si>
  <si>
    <t>Capital Costs</t>
  </si>
  <si>
    <t>Abandonment Costs</t>
  </si>
  <si>
    <t>Future Net Revenue</t>
  </si>
  <si>
    <t>Present Worth at 10 Percent</t>
  </si>
  <si>
    <t>ADDENDUM</t>
  </si>
  <si>
    <t>Oil, Condensate, and
NGL Price
($/bbl)</t>
  </si>
  <si>
    <t>Gas Price
($/MMBtu)</t>
  </si>
  <si>
    <t>2021 and thereafter</t>
  </si>
  <si>
    <t>Price Sensitivity Case</t>
  </si>
  <si>
    <t>Estimated by DeGolyer and MacNaughton</t>
  </si>
  <si>
    <t>Net Proved Reserves</t>
  </si>
  <si>
    <t>as of</t>
  </si>
  <si>
    <t>Oil and</t>
  </si>
  <si>
    <t>Sales</t>
  </si>
  <si>
    <t>Condensate</t>
  </si>
  <si>
    <t>NGL</t>
  </si>
  <si>
    <t>Equivalent</t>
  </si>
  <si>
    <t>(Mbbl)</t>
  </si>
  <si>
    <t>(MMcf)</t>
  </si>
  <si>
    <t>(Mboe)</t>
  </si>
  <si>
    <t>Developed</t>
  </si>
  <si>
    <t>Producing</t>
  </si>
  <si>
    <t>Non-Producing</t>
  </si>
  <si>
    <t>(M$)</t>
  </si>
  <si>
    <t>LINN ACQUISITION COMPANY, LLC AND BERRY PETROLEUM COMPANY, LLC</t>
  </si>
  <si>
    <t>Paul M. Basta, P.C. (admitted pro hac vice)</t>
  </si>
  <si>
    <t>Patricia B. Tomasco (TX Bar No. 01787600)</t>
  </si>
  <si>
    <t>Stephen E. Hessler, P.C. (admitted pro hac vice)</t>
  </si>
  <si>
    <t>Matthew D. Cavenaugh (TX Bar No. 24062656)</t>
  </si>
  <si>
    <t>Brian S. Lennon (admitted pro hac vice)</t>
  </si>
  <si>
    <t>Jennifer F. Wertz (TX Bar No. 24072822)</t>
  </si>
  <si>
    <t>KIRKLAND &amp; ELLIS LLP</t>
  </si>
  <si>
    <t>JACKSON WALKER L.L.P.</t>
  </si>
  <si>
    <t>KIRKLAND &amp; ELLIS INTERNATIONAL LLP</t>
  </si>
  <si>
    <t>1401 McKinney Street, Suite 1900</t>
  </si>
  <si>
    <t>601 Lexington Avenue</t>
  </si>
  <si>
    <t>Houston, Texas 70010</t>
  </si>
  <si>
    <t>New York, New York 10022</t>
  </si>
  <si>
    <t>Telephone: (713) 752-4200</t>
  </si>
  <si>
    <t>Telephone: (212) 446-4800</t>
  </si>
  <si>
    <t>Facsimile: (212) 446-4900</t>
  </si>
  <si>
    <t>Co-Counsel to the Debtors and Debtors in Possession</t>
  </si>
  <si>
    <t>and</t>
  </si>
  <si>
    <t>James H.M. Sprayregen, P.C. (admitted pro hac vice)</t>
  </si>
  <si>
    <t>Thomas B. Walper (admitted pro hac vice)</t>
  </si>
  <si>
    <t>Joseph M. Graham (admitted pro hac vice)</t>
  </si>
  <si>
    <t>Seth Goldman (admitted pro hac vice)</t>
  </si>
  <si>
    <t>Alexandra Schwarzman (admitted pro hac vice)</t>
  </si>
  <si>
    <t>MUNGER, TOLLES &amp; OLSON LLP</t>
  </si>
  <si>
    <t>355 S. Grand Avenue, 35th Floor</t>
  </si>
  <si>
    <t>Los Angeles, CA 90071</t>
  </si>
  <si>
    <t>300 North LaSalle</t>
  </si>
  <si>
    <t>Telephone: (213) 683-9100</t>
  </si>
  <si>
    <t>Chicago, Illinois 60654</t>
  </si>
  <si>
    <t>Telephone: (312) 862-2000</t>
  </si>
  <si>
    <t>Facsimile: (312) 862-2200</t>
  </si>
  <si>
    <t>Counsel to the Berry Debtors and Berry Debtors in Possession</t>
  </si>
  <si>
    <t>Dated: January 25, 2017</t>
  </si>
  <si>
    <t>AMENDMENTS</t>
  </si>
  <si>
    <t>/s/ Arthur T. Smith</t>
  </si>
  <si>
    <t>Name: Arthur T. Smith</t>
  </si>
  <si>
    <t>Title: Chief Executive Officer</t>
  </si>
  <si>
    <t>CERTIFICATE OF AMENDMENT</t>
  </si>
  <si>
    <t>CERTIFICATE OF DESIGNATION</t>
  </si>
  <si>
    <t>where</t>
  </si>
  <si>
    <t>CR0</t>
  </si>
  <si>
    <t>the Conversion Rate in effect immediately prior to the Close of Business on the effective date of such subdivision or combination, as applicable;</t>
  </si>
  <si>
    <t>CR</t>
  </si>
  <si>
    <t>the new Conversion Rate in effect immediately after the Close of Business on the effective date of such subdivision or combination, as applicable;</t>
  </si>
  <si>
    <t>OS0</t>
  </si>
  <si>
    <t>the number of shares of Common Stock outstanding immediately prior to the Close of Business on the effective date of such subdivision or combination, as applicable; and</t>
  </si>
  <si>
    <t>Remainder of page intentionally left blank</t>
  </si>
  <si>
    <t>By:</t>
  </si>
  <si>
    <t>Name:</t>
  </si>
  <si>
    <t>Arthur T. Smith</t>
  </si>
  <si>
    <t>Title:</t>
  </si>
  <si>
    <t>Execution Version</t>
  </si>
  <si>
    <t>Page</t>
  </si>
  <si>
    <t>ARTICLE 1</t>
  </si>
  <si>
    <t>DEFINITIONS AND INCORPORATION</t>
  </si>
  <si>
    <t>BY REFERENCE</t>
  </si>
  <si>
    <t>Section 1.01</t>
  </si>
  <si>
    <t>Definitions</t>
  </si>
  <si>
    <t>Section 1.02</t>
  </si>
  <si>
    <t>Other Definitions</t>
  </si>
  <si>
    <t>Section 1.03</t>
  </si>
  <si>
    <t>Rules of Construction</t>
  </si>
  <si>
    <t>ARTICLE 2</t>
  </si>
  <si>
    <t>THE NOTES</t>
  </si>
  <si>
    <t>Section 2.01</t>
  </si>
  <si>
    <t>Form and Dating</t>
  </si>
  <si>
    <t>Section 2.02</t>
  </si>
  <si>
    <t>Execution and Authentication</t>
  </si>
  <si>
    <t>Section 2.03</t>
  </si>
  <si>
    <t>Registrar and Paying Agent</t>
  </si>
  <si>
    <t>Section 2.04</t>
  </si>
  <si>
    <t>Paying Agent to Hold Money in Trust</t>
  </si>
  <si>
    <t>Section 2.05</t>
  </si>
  <si>
    <t>Holder Lists</t>
  </si>
  <si>
    <t>Section 2.06</t>
  </si>
  <si>
    <t>Transfer and Exchange</t>
  </si>
  <si>
    <t>Section 2.07</t>
  </si>
  <si>
    <t>Replacement Notes</t>
  </si>
  <si>
    <t>Section 2.08</t>
  </si>
  <si>
    <t>Outstanding Notes</t>
  </si>
  <si>
    <t>Section 2.09</t>
  </si>
  <si>
    <t>Treasury Notes</t>
  </si>
  <si>
    <t>Section 2.10</t>
  </si>
  <si>
    <t>Temporary Notes</t>
  </si>
  <si>
    <t>Section 2.11</t>
  </si>
  <si>
    <t>Cancellation</t>
  </si>
  <si>
    <t>Section 2.12</t>
  </si>
  <si>
    <t>Defaulted Interest</t>
  </si>
  <si>
    <t>Section 2.13</t>
  </si>
  <si>
    <t>Computation of Interest</t>
  </si>
  <si>
    <t>Section 2.14</t>
  </si>
  <si>
    <t>CUSIP Numbers</t>
  </si>
  <si>
    <t>ARTICLE 3 REDEMPTION AND PREPAYMENT</t>
  </si>
  <si>
    <t>Section 3.01</t>
  </si>
  <si>
    <t>Notices to Trustee</t>
  </si>
  <si>
    <t>Section 3.02</t>
  </si>
  <si>
    <t>Selection of Notes to Be Redeemed</t>
  </si>
  <si>
    <t>Section 3.03</t>
  </si>
  <si>
    <t>Notice of Redemption</t>
  </si>
  <si>
    <t>Section 3.04</t>
  </si>
  <si>
    <t>Effect of Notice of Redemption</t>
  </si>
  <si>
    <t>Section 3.05</t>
  </si>
  <si>
    <t>Deposit of Redemption</t>
  </si>
  <si>
    <t>Section 3.06</t>
  </si>
  <si>
    <t>Notes Redeemed in Part</t>
  </si>
  <si>
    <t>Section 3.07</t>
  </si>
  <si>
    <t>Optional Redemption</t>
  </si>
  <si>
    <t>Section 3.08</t>
  </si>
  <si>
    <t>Mandatory Redemption</t>
  </si>
  <si>
    <t>Section 3.09</t>
  </si>
  <si>
    <t>Offer to Purchase by Application of Excess Proceeds</t>
  </si>
  <si>
    <t>ARTICLE 4</t>
  </si>
  <si>
    <t>COVENANTS</t>
  </si>
  <si>
    <t>Section 4.01</t>
  </si>
  <si>
    <t>Payment of Notes</t>
  </si>
  <si>
    <t>Section 4.02</t>
  </si>
  <si>
    <t>Maintenance of Office or Agency</t>
  </si>
  <si>
    <t>Section 4.03</t>
  </si>
  <si>
    <t>Reports</t>
  </si>
  <si>
    <t>Section 4.04</t>
  </si>
  <si>
    <t>Compliance Certificate</t>
  </si>
  <si>
    <t>Section 4.05</t>
  </si>
  <si>
    <t>Taxes</t>
  </si>
  <si>
    <t>Section 4.06</t>
  </si>
  <si>
    <t>Stay, Extension and Usury Laws</t>
  </si>
  <si>
    <t>Section 4.07</t>
  </si>
  <si>
    <t>Restricted Payments</t>
  </si>
  <si>
    <t>Section 4.08</t>
  </si>
  <si>
    <t>Dividend and Other Payment Restrictions Affecting Restricted Subsidiaries</t>
  </si>
  <si>
    <t>Section 4.09</t>
  </si>
  <si>
    <t>Incurrence of Indebtedness and Issuance of Preferred Stock</t>
  </si>
  <si>
    <t>Section 4.10</t>
  </si>
  <si>
    <t>Asset Sales</t>
  </si>
  <si>
    <t>Section 4.11</t>
  </si>
  <si>
    <t>Transactions with Affiliates</t>
  </si>
  <si>
    <t>Section 4.12</t>
  </si>
  <si>
    <t>Liens</t>
  </si>
  <si>
    <t>Section 4.13</t>
  </si>
  <si>
    <t>Business Activities</t>
  </si>
  <si>
    <t>Section 4.14</t>
  </si>
  <si>
    <t>Organizational Existence</t>
  </si>
  <si>
    <t>Section 4.15</t>
  </si>
  <si>
    <t>Offer to Repurchase Upon Change of Control</t>
  </si>
  <si>
    <t>Section 4.16</t>
  </si>
  <si>
    <t>Additional Note Guarantees</t>
  </si>
  <si>
    <t>Section 4.17</t>
  </si>
  <si>
    <t>Designation of Restricted and Unrestricted Subsidiaries</t>
  </si>
  <si>
    <t>Section 4.18</t>
  </si>
  <si>
    <t>Covenant Suspension</t>
  </si>
  <si>
    <t>ARTICLE 5</t>
  </si>
  <si>
    <t>SUCCESSORS</t>
  </si>
  <si>
    <t>Section 5.01</t>
  </si>
  <si>
    <t>Merger, Consolidation or Sale of Assets</t>
  </si>
  <si>
    <t>Section 5.02</t>
  </si>
  <si>
    <t>Successor Issuer Substituted</t>
  </si>
  <si>
    <t>ARTICLE 6</t>
  </si>
  <si>
    <t>DEFAULTS AND REMEDIES</t>
  </si>
  <si>
    <t>Section 6.01</t>
  </si>
  <si>
    <t>Events of Default</t>
  </si>
  <si>
    <t>Section 6.02</t>
  </si>
  <si>
    <t>Acceleration</t>
  </si>
  <si>
    <t>Section 6.03</t>
  </si>
  <si>
    <t>Other Remedies</t>
  </si>
  <si>
    <t>Section 6.04</t>
  </si>
  <si>
    <t>Waiver of Past Defaults</t>
  </si>
  <si>
    <t>Section 6.05</t>
  </si>
  <si>
    <t>Control by Majority</t>
  </si>
  <si>
    <t>Section 6.06</t>
  </si>
  <si>
    <t>Limitation on Suits</t>
  </si>
  <si>
    <t>Section 6.07</t>
  </si>
  <si>
    <t>Collection Suit by Trustee</t>
  </si>
  <si>
    <t>Section 6.08</t>
  </si>
  <si>
    <t>Trustee May File Proofs of Claim</t>
  </si>
  <si>
    <t>Section 6.09</t>
  </si>
  <si>
    <t>Priorities</t>
  </si>
  <si>
    <t>Section 6.10</t>
  </si>
  <si>
    <t>Undertaking for Costs</t>
  </si>
  <si>
    <t>ARTICLE 7</t>
  </si>
  <si>
    <t>TRUSTEE</t>
  </si>
  <si>
    <t>Section 7.01</t>
  </si>
  <si>
    <t>Duties of Trustee</t>
  </si>
  <si>
    <t>Section 7.02</t>
  </si>
  <si>
    <t>Rights of Trustee</t>
  </si>
  <si>
    <t>Section 7.03</t>
  </si>
  <si>
    <t>Individual Rights of Trustee</t>
  </si>
  <si>
    <t>Section 7.04</t>
  </si>
  <si>
    <t>Trustees Disclaimer</t>
  </si>
  <si>
    <t>Section 7.05</t>
  </si>
  <si>
    <t>Notice of Defaults</t>
  </si>
  <si>
    <t>Section 7.06</t>
  </si>
  <si>
    <t>Compensation and Indemnity</t>
  </si>
  <si>
    <t>Section 7.07</t>
  </si>
  <si>
    <t>Replacement of Trustee</t>
  </si>
  <si>
    <t>Section 7.08</t>
  </si>
  <si>
    <t>Successor Trustee by Merger, etc</t>
  </si>
  <si>
    <t>Section 7.09</t>
  </si>
  <si>
    <t>Eligibility; Disqualification</t>
  </si>
  <si>
    <t>Section 7.10</t>
  </si>
  <si>
    <t>Preferential Collection of Claims Against Company</t>
  </si>
  <si>
    <t>ARTICLE 8</t>
  </si>
  <si>
    <t>LEGAL DEFEASANCE AND COVENANT DEFEASANCE</t>
  </si>
  <si>
    <t>Section 8.01</t>
  </si>
  <si>
    <t>Option to Effect Legal Defeasance or Covenant Defeasance</t>
  </si>
  <si>
    <t>Section 8.02</t>
  </si>
  <si>
    <t>Legal Defeasance and Discharge</t>
  </si>
  <si>
    <t>Section 8.03</t>
  </si>
  <si>
    <t>Covenant Defeasance</t>
  </si>
  <si>
    <t>Section 8.04</t>
  </si>
  <si>
    <t>Conditions to Legal or Covenant Defeasance</t>
  </si>
  <si>
    <t>Section 8.05</t>
  </si>
  <si>
    <t>Deposited Money and Government Securities to be Held in Trust; Other Miscellaneous
Provisions</t>
  </si>
  <si>
    <t>Section 8.06</t>
  </si>
  <si>
    <t>Repayment to Issuer</t>
  </si>
  <si>
    <t>Section 8.07</t>
  </si>
  <si>
    <t>Reinstatement</t>
  </si>
  <si>
    <t>ARTICLE 9</t>
  </si>
  <si>
    <t>AMENDMENT, SUPPLEMENT AND WAIVER</t>
  </si>
  <si>
    <t>Section 9.01</t>
  </si>
  <si>
    <t>Without Consent of Holders of Notes</t>
  </si>
  <si>
    <t>Section 9.02</t>
  </si>
  <si>
    <t>With Consent of Holders of Notes</t>
  </si>
  <si>
    <t>Section 9.03</t>
  </si>
  <si>
    <t>Revocation and Effect of Consents</t>
  </si>
  <si>
    <t>Section 9.04</t>
  </si>
  <si>
    <t>Notation on or Exchange of Notes</t>
  </si>
  <si>
    <t>Section 9.05</t>
  </si>
  <si>
    <t>Trustee to Sign Amendments, etc</t>
  </si>
  <si>
    <t>ARTICLE 10</t>
  </si>
  <si>
    <t>NOTE GUARANTEES</t>
  </si>
  <si>
    <t>Section 10.01</t>
  </si>
  <si>
    <t>Guarantee</t>
  </si>
  <si>
    <t>Section 10.02</t>
  </si>
  <si>
    <t>Limitation on Guarantor Liability</t>
  </si>
  <si>
    <t>Section 10.03</t>
  </si>
  <si>
    <t>Execution and Delivery of Note Guarantee</t>
  </si>
  <si>
    <t>Section 10.04</t>
  </si>
  <si>
    <t>Guarantors May Consolidate, etc., on Certain Terms</t>
  </si>
  <si>
    <t>Section 10.05</t>
  </si>
  <si>
    <t>Releases</t>
  </si>
  <si>
    <t>ARTICLE 11</t>
  </si>
  <si>
    <t>SATISFACTION AND DISCHARGE</t>
  </si>
  <si>
    <t>Section 11.01</t>
  </si>
  <si>
    <t>Satisfaction and Discharge</t>
  </si>
  <si>
    <t>Section 11.02</t>
  </si>
  <si>
    <t>Application of Trust Money</t>
  </si>
  <si>
    <t>ARTICLE 12</t>
  </si>
  <si>
    <t>MISCELLANEOUS</t>
  </si>
  <si>
    <t>Section 12.01</t>
  </si>
  <si>
    <t>Notices</t>
  </si>
  <si>
    <t>Section 12.02</t>
  </si>
  <si>
    <t>Certificate and Opinion as to Conditions Precedent</t>
  </si>
  <si>
    <t>Section 12.03</t>
  </si>
  <si>
    <t>Statements Required in Certificate or Opinion</t>
  </si>
  <si>
    <t>Section 12.04</t>
  </si>
  <si>
    <t>Rules by Trustee and Agents</t>
  </si>
  <si>
    <t>Section 12.05</t>
  </si>
  <si>
    <t>No Personal Liability of Directors, Managers, Officers, Employees and Members</t>
  </si>
  <si>
    <t>Section 12.06</t>
  </si>
  <si>
    <t>Governing Law</t>
  </si>
  <si>
    <t>Section 12.07</t>
  </si>
  <si>
    <t>No Adverse Interpretation of Other Agreements</t>
  </si>
  <si>
    <t>Section 12.08</t>
  </si>
  <si>
    <t>Successors</t>
  </si>
  <si>
    <t>Section 12.09</t>
  </si>
  <si>
    <t>Severability</t>
  </si>
  <si>
    <t>Section 12.10</t>
  </si>
  <si>
    <t>Counterpart Originals</t>
  </si>
  <si>
    <t>Section 12.11</t>
  </si>
  <si>
    <t>Table of Contents, Headings, etc</t>
  </si>
  <si>
    <t>Section 12.12</t>
  </si>
  <si>
    <t>Payment Date Other Than a Business Day</t>
  </si>
  <si>
    <t>Section 12.13</t>
  </si>
  <si>
    <t>Evidence of Action by Holders</t>
  </si>
  <si>
    <t>Section 12.14</t>
  </si>
  <si>
    <t>U.S.A. Patriot Act</t>
  </si>
  <si>
    <t>Section 12.15</t>
  </si>
  <si>
    <t>Force Majeure</t>
  </si>
  <si>
    <t>“TIA”</t>
  </si>
  <si>
    <t>Term</t>
  </si>
  <si>
    <t>Defined in
Section</t>
  </si>
  <si>
    <t>Affiliate Transaction</t>
  </si>
  <si>
    <t>Alternate Offer</t>
  </si>
  <si>
    <t>Asset Sale Offer</t>
  </si>
  <si>
    <t>Authentication Order</t>
  </si>
  <si>
    <t>Change of Control Offer</t>
  </si>
  <si>
    <t>Change of Control Payment</t>
  </si>
  <si>
    <t>Change of Control Payment Date</t>
  </si>
  <si>
    <t>Covenant Defeasance</t>
  </si>
  <si>
    <t>DTC</t>
  </si>
  <si>
    <t>Event of Default</t>
  </si>
  <si>
    <t>Excess Proceeds</t>
  </si>
  <si>
    <t>Finance Corp</t>
  </si>
  <si>
    <t>Preamble</t>
  </si>
  <si>
    <t>incur</t>
  </si>
  <si>
    <t>Initial Lien</t>
  </si>
  <si>
    <t>Legal Defeasance</t>
  </si>
  <si>
    <t>Offer Amount</t>
  </si>
  <si>
    <t>Offer Period</t>
  </si>
  <si>
    <t>Paying Agent</t>
  </si>
  <si>
    <t>Payment Default</t>
  </si>
  <si>
    <t>Permitted Debt</t>
  </si>
  <si>
    <t>Purchase Date</t>
  </si>
  <si>
    <t>Registrar</t>
  </si>
  <si>
    <t>Restricted Payments</t>
  </si>
  <si>
    <t>Suspension Period</t>
  </si>
  <si>
    <t>“DTC”</t>
  </si>
  <si>
    <t>Percentage</t>
  </si>
  <si>
    <t>105.250%</t>
  </si>
  <si>
    <t>103.500%</t>
  </si>
  <si>
    <t>2023</t>
  </si>
  <si>
    <t>101.750%</t>
  </si>
  <si>
    <t>2024 and thereafter</t>
  </si>
  <si>
    <t>100.000%</t>
  </si>
  <si>
    <t>O PTIONAL  R EDEMPTION</t>
  </si>
  <si>
    <t>ASSIGNMENT AGREEMENT</t>
  </si>
  <si>
    <t>ASSIGNOR:</t>
  </si>
  <si>
    <t>LINN ACQUISITION COMPANY, LLC</t>
  </si>
  <si>
    <t>/s/ Candice J. Wells</t>
  </si>
  <si>
    <t>Candice J. Wells</t>
  </si>
  <si>
    <t>Senior Vice President, General Counsel and Corporate Secretary</t>
  </si>
  <si>
    <t>ASSIGNEE:</t>
  </si>
  <si>
    <t>BERRY FACILITIES</t>
  </si>
  <si>
    <t>Address</t>
  </si>
  <si>
    <t>Phone</t>
  </si>
  <si>
    <t>Status</t>
  </si>
  <si>
    <t>Descripion</t>
  </si>
  <si>
    <t>GPS Digital</t>
  </si>
  <si>
    <t>BAKERSFIELD</t>
  </si>
  <si>
    <t>5201 Truxtun Ave.</t>
  </si>
  <si>
    <t>Bakersfield</t>
  </si>
  <si>
    <t>CA</t>
  </si>
  <si>
    <t>661-616-3900</t>
  </si>
  <si>
    <t>LEASED</t>
  </si>
  <si>
    <t>Main Office, 51,928 rsf, lease expires 10/31/2019</t>
  </si>
  <si>
    <t>35.368395,-119.060231</t>
  </si>
  <si>
    <t>POSO CREEK</t>
  </si>
  <si>
    <t>4401 Gretlein Rd.</t>
  </si>
  <si>
    <t>661-393-1823</t>
  </si>
  <si>
    <t>OWNED</t>
  </si>
  <si>
    <t>Field Office</t>
  </si>
  <si>
    <t>35.554223, -119.057989</t>
  </si>
  <si>
    <t>N MIDWAY (Diatomite)</t>
  </si>
  <si>
    <t>25072 Hwy 33</t>
  </si>
  <si>
    <t>Fellows</t>
  </si>
  <si>
    <t>661-768-4554</t>
  </si>
  <si>
    <t>Field Office, built Oct, 2012, 10,900sf</t>
  </si>
  <si>
    <t>35.242892,-119.581188</t>
  </si>
  <si>
    <t>21Z/McKITTRICK</t>
  </si>
  <si>
    <t>2920 Reserve Rd</t>
  </si>
  <si>
    <t>McKittrick</t>
  </si>
  <si>
    <t>661-213-7523</t>
  </si>
  <si>
    <t>Field Office / Plant</t>
  </si>
  <si>
    <t>35.306779,-119.611527</t>
  </si>
  <si>
    <t>PLACERITA</t>
  </si>
  <si>
    <t>25121 N. Sierra Hwy</t>
  </si>
  <si>
    <t>Newhall</t>
  </si>
  <si>
    <t>661-255-6066</t>
  </si>
  <si>
    <t>34.388641,-118.490459</t>
  </si>
  <si>
    <t>TAFT</t>
  </si>
  <si>
    <t>28700 Hovey Hills Rd.</t>
  </si>
  <si>
    <t>Taft</t>
  </si>
  <si>
    <t>661-769-8820</t>
  </si>
  <si>
    <t>35.100105,-119.443945</t>
  </si>
  <si>
    <t>PARACHUTE</t>
  </si>
  <si>
    <t>235 Callahan Ave.</t>
  </si>
  <si>
    <t>Parachute</t>
  </si>
  <si>
    <t>CO</t>
  </si>
  <si>
    <t>970-285-5203</t>
  </si>
  <si>
    <t>Field Office, built May 2010, 6,000sf on .926acrs</t>
  </si>
  <si>
    <t>39.452609,-108.048704</t>
  </si>
  <si>
    <t>PALESTINE</t>
  </si>
  <si>
    <t>8048 S. US Hwy 79</t>
  </si>
  <si>
    <t>Palestine</t>
  </si>
  <si>
    <t>TX</t>
  </si>
  <si>
    <t>NA</t>
  </si>
  <si>
    <t>Field Office, Unoccupied</t>
  </si>
  <si>
    <t>31.701094,-95.721813</t>
  </si>
  <si>
    <t>ROOSEVELT</t>
  </si>
  <si>
    <t>4000 South 4028 West</t>
  </si>
  <si>
    <t>Roosevelt</t>
  </si>
  <si>
    <t>UT</t>
  </si>
  <si>
    <t>435-722-1325</t>
  </si>
  <si>
    <t>Field Office, built 2005/06 7,200sf on 5 acrs, 4,200 sf addition in 2012</t>
  </si>
  <si>
    <t>40.244245, -110067710</t>
  </si>
  <si>
    <t>TRANSFERRED HARDWARE</t>
  </si>
  <si>
    <t>PC</t>
  </si>
  <si>
    <t>Manufacturer</t>
  </si>
  <si>
    <t>Model</t>
  </si>
  <si>
    <t>Memory</t>
  </si>
  <si>
    <t>Processor</t>
  </si>
  <si>
    <t>Age/Year</t>
  </si>
  <si>
    <t>Value</t>
  </si>
  <si>
    <t>City</t>
  </si>
  <si>
    <t>physicalDeliveryOfficeName</t>
  </si>
  <si>
    <t>BAK-ALD1</t>
  </si>
  <si>
    <t>Active</t>
  </si>
  <si>
    <t>Dell Inc.</t>
  </si>
  <si>
    <t>OptiPlex 990</t>
  </si>
  <si>
    <t>Bakersfield, CA</t>
  </si>
  <si>
    <t>BAK-DJOHNSON7</t>
  </si>
  <si>
    <t>OptiPlex 990</t>
  </si>
  <si>
    <t>Bakersfield, CA</t>
  </si>
  <si>
    <t>BERDT-J2R7N22</t>
  </si>
  <si>
    <t>OptiPlex 9020</t>
  </si>
  <si>
    <t>21Z/McKittrick, CA</t>
  </si>
  <si>
    <t>BERDT-J2RFN22</t>
  </si>
  <si>
    <t>Inactive</t>
  </si>
  <si>
    <t>OptiPlex 9020</t>
  </si>
  <si>
    <t>BERDT-J2RRN22</t>
  </si>
  <si>
    <t>BERDT-J2RSN22</t>
  </si>
  <si>
    <t>BERDT-J2RTN22</t>
  </si>
  <si>
    <t>BERDT-J2RVN22</t>
  </si>
  <si>
    <t>BERDT-J2RWN22</t>
  </si>
  <si>
    <t>BERDT-J2RYN22</t>
  </si>
  <si>
    <t>BERLT-13M8K12</t>
  </si>
  <si>
    <t>Latitude E7440</t>
  </si>
  <si>
    <t>BERLT-19BTTZ1</t>
  </si>
  <si>
    <t>Latitude E6440</t>
  </si>
  <si>
    <t>BERLT-1MBTTZ1</t>
  </si>
  <si>
    <t>Roosevelt, UT</t>
  </si>
  <si>
    <t>BERLT-2PK8K12</t>
  </si>
  <si>
    <t>Latitude E7440</t>
  </si>
  <si>
    <t>BERLT-2TFBJX1</t>
  </si>
  <si>
    <t>Latitude E6430</t>
  </si>
  <si>
    <t>3-4</t>
  </si>
  <si>
    <t>BERLT-2VSBJX1</t>
  </si>
  <si>
    <t>BERLT-333PVY1</t>
  </si>
  <si>
    <t>BERLT-3CZBJX1</t>
  </si>
  <si>
    <t>BERLT-3YTBJX1</t>
  </si>
  <si>
    <t>BERLT-46SSTZ1</t>
  </si>
  <si>
    <t>BERLT-5F0TTZ1</t>
  </si>
  <si>
    <t>BERLT-5MDBJX1</t>
  </si>
  <si>
    <t>BERLT-5N2PVY1</t>
  </si>
  <si>
    <t>BERLT-6GCTTZ1</t>
  </si>
  <si>
    <t>BERLT-7MDBJX1</t>
  </si>
  <si>
    <t>BERLT-7PK8K12</t>
  </si>
  <si>
    <t>NMWSS</t>
  </si>
  <si>
    <t>BERLT-7W0PVY1</t>
  </si>
  <si>
    <t>Parachute, CO</t>
  </si>
  <si>
    <t>BERLT-88NBJX1</t>
  </si>
  <si>
    <t>BERLT-88VBJX1</t>
  </si>
  <si>
    <t>BERLT-91TBJX1</t>
  </si>
  <si>
    <t>BERLT-922PVY1</t>
  </si>
  <si>
    <t>Utah</t>
  </si>
  <si>
    <t>BERLT-98NBJX1</t>
  </si>
  <si>
    <t>BERLT-9GTBJX1</t>
  </si>
  <si>
    <t>BERLT-9N2PVY1</t>
  </si>
  <si>
    <t>BERLT-9XRBJX1</t>
  </si>
  <si>
    <t>BERLT-BPSBJX1</t>
  </si>
  <si>
    <t>BERLT-BRPSTZ1</t>
  </si>
  <si>
    <t>BERLT-BVRBJX1</t>
  </si>
  <si>
    <t>BERLT-BZFBJX1</t>
  </si>
  <si>
    <t>BERLT-C76TTZ1</t>
  </si>
  <si>
    <t>BERLT-C8PRBS1</t>
  </si>
  <si>
    <t>Latitude E6420</t>
  </si>
  <si>
    <t>BERLT-D12PVY1</t>
  </si>
  <si>
    <t>BERLT-D2NBJX1</t>
  </si>
  <si>
    <t>BERLT-D3DTTZ1</t>
  </si>
  <si>
    <t>BERLT-D6RSTZ1</t>
  </si>
  <si>
    <t>BERLT-DZ5TTZ1</t>
  </si>
  <si>
    <t>BERLT-F2TBJX1</t>
  </si>
  <si>
    <t>BERLT-FCTTTZ1</t>
  </si>
  <si>
    <t>Lync user for Receptionist
Midway (MBK)</t>
  </si>
  <si>
    <t>BERLT-FHM8K12</t>
  </si>
  <si>
    <t>BERLT-FQ4PVY1</t>
  </si>
  <si>
    <t>DELL</t>
  </si>
  <si>
    <t>CBX3</t>
  </si>
  <si>
    <t>BERLT-G6DBJX1</t>
  </si>
  <si>
    <t>Dell Inc.</t>
  </si>
  <si>
    <t>Latitude E6430</t>
  </si>
  <si>
    <t>BERLT-GHVBJX1</t>
  </si>
  <si>
    <t>BERLT-GM2PVY1</t>
  </si>
  <si>
    <t>BERLT-GVRBJX1</t>
  </si>
  <si>
    <t>BERLT-HVVBJX1</t>
  </si>
  <si>
    <t>BERLT-HW4PVY1</t>
  </si>
  <si>
    <t>BERLT-HWLN7W1</t>
  </si>
  <si>
    <t>BERLT-J32XXZ1</t>
  </si>
  <si>
    <t>BERLT-JPTBJX1</t>
  </si>
  <si>
    <t>BERLT-JWS9JX1</t>
  </si>
  <si>
    <t>BFDDT-2M6MFZ1</t>
  </si>
  <si>
    <t>Precision T5610</t>
  </si>
  <si>
    <t>BFDDT-2M6NFZ1</t>
  </si>
  <si>
    <t>Precision T5610</t>
  </si>
  <si>
    <t>BFDDT-2M7LFZ1</t>
  </si>
  <si>
    <t>BFDDT-2M7PFZ1</t>
  </si>
  <si>
    <t>BFDDT-2M8MFZ1</t>
  </si>
  <si>
    <t>BFDDT-43BWM02</t>
  </si>
  <si>
    <t>BFDDT-43JYM02</t>
  </si>
  <si>
    <t>BFDDT-49CW9P1</t>
  </si>
  <si>
    <t>OptiPlex 980</t>
  </si>
  <si>
    <t>BFDDT-4FTRDB2</t>
  </si>
  <si>
    <t>BFDDT-4FTSDB2</t>
  </si>
  <si>
    <t>BFDDT-53YH9Z1</t>
  </si>
  <si>
    <t>BFDDT-55JLS22</t>
  </si>
  <si>
    <t>BFDDT-55P8S22</t>
  </si>
  <si>
    <t>Placerita</t>
  </si>
  <si>
    <t>BFDDT-57B9S22</t>
  </si>
  <si>
    <t>BFDDT-BHZ5942</t>
  </si>
  <si>
    <t>Precision Tower 58</t>
  </si>
  <si>
    <t>BFDDT-CWHQDX1</t>
  </si>
  <si>
    <t>OptiPlex 9010</t>
  </si>
  <si>
    <t>BFDDT-CWHSDX1</t>
  </si>
  <si>
    <t>BFDDT-DBPPQ22</t>
  </si>
  <si>
    <t>Precision Tower 58</t>
  </si>
  <si>
    <t>BFDDT-DCGGS22</t>
  </si>
  <si>
    <t>BFDDT-G1Y6MS1</t>
  </si>
  <si>
    <t>Precision WorkStat</t>
  </si>
  <si>
    <t>BFDDT-G1Y7MS1</t>
  </si>
  <si>
    <t>BFDDT-HR82XX1</t>
  </si>
  <si>
    <t>BFDDT-J2RGN22</t>
  </si>
  <si>
    <t>BFDDT-JQKMVW1</t>
  </si>
  <si>
    <t>Dell System XPS L3</t>
  </si>
  <si>
    <t>BFDLT-1NX8TY1</t>
  </si>
  <si>
    <t>BFDLT-1RBHL12</t>
  </si>
  <si>
    <t>BFDLT-1YGDJ72</t>
  </si>
  <si>
    <t>Latitude E7250</t>
  </si>
  <si>
    <t>BFDLT-245TJ12</t>
  </si>
  <si>
    <t>BFDLT-2GT1P12</t>
  </si>
  <si>
    <t>BFDLT-2H4TJ12</t>
  </si>
  <si>
    <t>BFDLT-2P7TJ12</t>
  </si>
  <si>
    <t>BFDLT-2XC8Q12</t>
  </si>
  <si>
    <t>BFDLT-3CR7Q12</t>
  </si>
  <si>
    <t>BFDLT-3J1ML12</t>
  </si>
  <si>
    <t>Precision M4800</t>
  </si>
  <si>
    <t>BFDLT-3MMTZ52</t>
  </si>
  <si>
    <t>BFDLT-4C4TJ12</t>
  </si>
  <si>
    <t>BFDLT-4C8TTZ1</t>
  </si>
  <si>
    <t>BFDLT-4DXSTZ1</t>
  </si>
  <si>
    <t>BFDLT-4MVFH12</t>
  </si>
  <si>
    <t>BFDLT-4SC8Q12</t>
  </si>
  <si>
    <t>BFDLT-4ZR1P12</t>
  </si>
  <si>
    <t>BFDLT-594TJ12</t>
  </si>
  <si>
    <t>BFDLT-5Q7TJ12</t>
  </si>
  <si>
    <t>BFDLT-5XR1P12</t>
  </si>
  <si>
    <t>BFDLT-6BQ7Q12</t>
  </si>
  <si>
    <t>BFDLT-6QSSTZ1</t>
  </si>
  <si>
    <t>BFDLT-87D8Q12</t>
  </si>
  <si>
    <t>BFDLT-884TTZ1</t>
  </si>
  <si>
    <t>BFDLT-8KT1P12</t>
  </si>
  <si>
    <t>BFDLT-8L4TTZ1</t>
  </si>
  <si>
    <t>BFDLT-8NNDJ72</t>
  </si>
  <si>
    <t>BFDLT-8T5TJ12</t>
  </si>
  <si>
    <t>BFDLT-8XQ1P12</t>
  </si>
  <si>
    <t>BFDLT-9886TY1</t>
  </si>
  <si>
    <t>Poso Creek Field</t>
  </si>
  <si>
    <t>BFDLT-9B1CQ12</t>
  </si>
  <si>
    <t>BFDLT-9B4TJ12</t>
  </si>
  <si>
    <t>BFDLT-9F4TJ12</t>
  </si>
  <si>
    <t>BFDLT-9H4TJ12</t>
  </si>
  <si>
    <t>BFDLT-B3SFH12</t>
  </si>
  <si>
    <t>BFDLT-B64XXZ1</t>
  </si>
  <si>
    <t>BFDLT-B7VZZ52</t>
  </si>
  <si>
    <t>BFDLT-BC8TTZ1</t>
  </si>
  <si>
    <t>BFDLT-BKR1P12</t>
  </si>
  <si>
    <t>BFDLT-BZS9JX1</t>
  </si>
  <si>
    <t>BFDLT-C08TJ12</t>
  </si>
  <si>
    <t>BFDLT-C1V1P12</t>
  </si>
  <si>
    <t>BFDLT-CQGZTZ1</t>
  </si>
  <si>
    <t>BFDLT-D2DTTZ1</t>
  </si>
  <si>
    <t>BFDLT-D7D8Q12</t>
  </si>
  <si>
    <t>BFDLT-DVD8Q12</t>
  </si>
  <si>
    <t>BFDLT-DZGZTZ1</t>
  </si>
  <si>
    <t>BFDLT-F5LHL12</t>
  </si>
  <si>
    <t>BFDLT-FBS2062</t>
  </si>
  <si>
    <t>BFDLT-FN7TJ12</t>
  </si>
  <si>
    <t>BFDLT-FNS1P12</t>
  </si>
  <si>
    <t>BFDLT-FP7TJ12</t>
  </si>
  <si>
    <t>BFDLT-FXD8Q12</t>
  </si>
  <si>
    <t>BFDLT-G25TJ12</t>
  </si>
  <si>
    <t>BFDLT-G9WFH12</t>
  </si>
  <si>
    <t>BFDLT-GB4TJ12</t>
  </si>
  <si>
    <t>BFDLT-GSR1P12</t>
  </si>
  <si>
    <t>208F</t>
  </si>
  <si>
    <t>BFDLT-H5KSTZ1</t>
  </si>
  <si>
    <t>BFDLT-HJ1ML12</t>
  </si>
  <si>
    <t>Precision M4800</t>
  </si>
  <si>
    <t>BFDLT-HMN2Q12</t>
  </si>
  <si>
    <t>BFDLT-HTCTTZ1</t>
  </si>
  <si>
    <t>BFDLT-J47TJ12</t>
  </si>
  <si>
    <t>BFDLT-JM4TJ12</t>
  </si>
  <si>
    <t>BFDLT-JM5PVY1</t>
  </si>
  <si>
    <t>BFDLT-JP60062</t>
  </si>
  <si>
    <t>BFDLT-JXRFH12</t>
  </si>
  <si>
    <t>BIGDT-BNVJQW1</t>
  </si>
  <si>
    <t>435-353-5780</t>
  </si>
  <si>
    <t>GBKLT-97GHL12</t>
  </si>
  <si>
    <t>HUGLT-2XSDN12</t>
  </si>
  <si>
    <t>Lakin</t>
  </si>
  <si>
    <t>KS</t>
  </si>
  <si>
    <t>Lakin, KS</t>
  </si>
  <si>
    <t>HUGLT-6LJ9J72</t>
  </si>
  <si>
    <t>HUGLT-FSWFH12</t>
  </si>
  <si>
    <t>HUGLT-FXWFH12</t>
  </si>
  <si>
    <t>HUGLT-JQZ1G12</t>
  </si>
  <si>
    <t>MIDDT-3BFW842</t>
  </si>
  <si>
    <t>MIDDT-557HS22</t>
  </si>
  <si>
    <t>MIDDT-55QKS22</t>
  </si>
  <si>
    <t>MIDLT-6FT1P12</t>
  </si>
  <si>
    <t>MIDLT-JWR1P12</t>
  </si>
  <si>
    <t>NEOLT-15HHL12</t>
  </si>
  <si>
    <t>NEOLT-3TBHL12</t>
  </si>
  <si>
    <t>NEOLT-40CHL12</t>
  </si>
  <si>
    <t>NEOLT-83CHL12</t>
  </si>
  <si>
    <t>NEOLT-C2HHL12</t>
  </si>
  <si>
    <t>NEOLT-JGBHL12</t>
  </si>
  <si>
    <t>PAMLT-1WKM6R1</t>
  </si>
  <si>
    <t>Garden City, KS</t>
  </si>
  <si>
    <t>PARDT-3BDV842</t>
  </si>
  <si>
    <t>PARDT-4VKPRW1</t>
  </si>
  <si>
    <t>PARDT-5RYJ4V1</t>
  </si>
  <si>
    <t>PARLT-1T3XXZ1</t>
  </si>
  <si>
    <t>PARLT-292PVY1</t>
  </si>
  <si>
    <t>PARLT-2N3PVY1</t>
  </si>
  <si>
    <t>PARLT-4GCBXZ1</t>
  </si>
  <si>
    <t>PARLT-F62PVY1</t>
  </si>
  <si>
    <t>PARLT-G09GSY1</t>
  </si>
  <si>
    <t>PLADT-22FZ182</t>
  </si>
  <si>
    <t>PLADT-G5QK9R1</t>
  </si>
  <si>
    <t>OptiPlex 390</t>
  </si>
  <si>
    <t>4+</t>
  </si>
  <si>
    <t>PLALT-2FVFH12</t>
  </si>
  <si>
    <t>Placerita, Ca.</t>
  </si>
  <si>
    <t>PLALT-75Z2062</t>
  </si>
  <si>
    <t>PLALT-J9S8J72</t>
  </si>
  <si>
    <t>PLALT-JWGDJ72</t>
  </si>
  <si>
    <t>POSDT-4HWHS22</t>
  </si>
  <si>
    <t>POSDT-4JNNS22</t>
  </si>
  <si>
    <t>Poso Creek Field</t>
  </si>
  <si>
    <t>POSDT-557CS22</t>
  </si>
  <si>
    <t>POSDT-559NS22</t>
  </si>
  <si>
    <t>Poso Creek</t>
  </si>
  <si>
    <t>POSDT-55F9S22</t>
  </si>
  <si>
    <t>POSDT-55K9S22</t>
  </si>
  <si>
    <t>POSDT-55NKS22</t>
  </si>
  <si>
    <t>POSDT-55TBS22</t>
  </si>
  <si>
    <t>Poso Creek, CA</t>
  </si>
  <si>
    <t>POSDT-6XX9R22</t>
  </si>
  <si>
    <t>ROSDT-CYBZ942</t>
  </si>
  <si>
    <t>ROSLT-29RSTZ1</t>
  </si>
  <si>
    <t>ROSLT-50C9J72</t>
  </si>
  <si>
    <t>ROSLT-7H2PVY1</t>
  </si>
  <si>
    <t>ROSLT-8P45662</t>
  </si>
  <si>
    <t>ROSLT-9DDTTZ1</t>
  </si>
  <si>
    <t>ROSLT-B05TTZ1</t>
  </si>
  <si>
    <t>ROSLT-BYNK2Q1</t>
  </si>
  <si>
    <t>ROSLT-C5SSTZ1</t>
  </si>
  <si>
    <t>ROSLT-CJRSTZ1</t>
  </si>
  <si>
    <t>Latitude E6440</t>
  </si>
  <si>
    <t>ROSLT-FZ5DJ72</t>
  </si>
  <si>
    <t>ROSLT-H9TBJX1</t>
  </si>
  <si>
    <t>RVTDT-CONF</t>
  </si>
  <si>
    <t>RVTLT-1G6PVY1</t>
  </si>
  <si>
    <t>Roosevelt, NM</t>
  </si>
  <si>
    <t>RVTLT-2572DS1</t>
  </si>
  <si>
    <t>RVTLT-4RZBJX1</t>
  </si>
  <si>
    <t>RVTLT-5CQSTZ1</t>
  </si>
  <si>
    <t>RVTLT-5J2XCS1</t>
  </si>
  <si>
    <t>RVTLT-7TRSTZ1</t>
  </si>
  <si>
    <t>RVTLT-91SBJX1</t>
  </si>
  <si>
    <t>RVTLT-BN0PVY1</t>
  </si>
  <si>
    <t>RVTLT-BQTBJX1</t>
  </si>
  <si>
    <t>RVTLT-CJTBJX1</t>
  </si>
  <si>
    <t>Roosevelt - Berry</t>
  </si>
  <si>
    <t>RVTLT-FM8TTZ1</t>
  </si>
  <si>
    <t>SAOLT-60DHL12</t>
  </si>
  <si>
    <t>SYRLT-690FBW1</t>
  </si>
  <si>
    <t>SYRLT-DB6XBW1</t>
  </si>
  <si>
    <t>TAFDT-3BFX842</t>
  </si>
  <si>
    <t>Taft, CA</t>
  </si>
  <si>
    <t>TAFDT-438WM02</t>
  </si>
  <si>
    <t>TAFDT-4FVQDB2</t>
  </si>
  <si>
    <t>SMWSS Asset Team</t>
  </si>
  <si>
    <t>TAFDT-55CLS22</t>
  </si>
  <si>
    <t>TAFDT-55DBS22</t>
  </si>
  <si>
    <t>TAFDT-563CP22</t>
  </si>
  <si>
    <t>TAFDT-563DP22</t>
  </si>
  <si>
    <t>TAFDT-565DP22</t>
  </si>
  <si>
    <t>TAFDT-566FP22</t>
  </si>
  <si>
    <t>TAFDT-567DP22</t>
  </si>
  <si>
    <t>TAFDT-567FP22</t>
  </si>
  <si>
    <t>TAFDT-568FP22</t>
  </si>
  <si>
    <t>TAFDT-5DMLP22</t>
  </si>
  <si>
    <t>TAFDT-5DMMP22</t>
  </si>
  <si>
    <t>TAFDT-5DQKP22</t>
  </si>
  <si>
    <t>TAFDT-6WZ0R22</t>
  </si>
  <si>
    <t>TAFDT-6XK7R22</t>
  </si>
  <si>
    <t>TAFDT-77DVJS1</t>
  </si>
  <si>
    <t>TAFDT-9KM9N22</t>
  </si>
  <si>
    <t>TAFDT-9KMCN22</t>
  </si>
  <si>
    <t>TAFDT-9KMWM22</t>
  </si>
  <si>
    <t>TAFDT-9KNBN22</t>
  </si>
  <si>
    <t>TAFDT-9KNCN22</t>
  </si>
  <si>
    <t>TAFDT-9KNWM22</t>
  </si>
  <si>
    <t>TAFDT-9KNXM22</t>
  </si>
  <si>
    <t>TAFDT-9KP9N22</t>
  </si>
  <si>
    <t>TAFLT-7TQ1P12</t>
  </si>
  <si>
    <t>TAFLT-88HZTZ1</t>
  </si>
  <si>
    <t>TAFLT-8KR1P12</t>
  </si>
  <si>
    <t>TAFLT-GVR1P12</t>
  </si>
  <si>
    <t>TAFLT-H2T1P12</t>
  </si>
  <si>
    <t>TAFLT-HXT1P12</t>
  </si>
  <si>
    <t>Inventory</t>
  </si>
  <si>
    <t>Inv</t>
  </si>
  <si>
    <t>Dell</t>
  </si>
  <si>
    <t>Precision T3600</t>
  </si>
  <si>
    <t>Optiplex 9020</t>
  </si>
  <si>
    <t>Optiplex 9021</t>
  </si>
  <si>
    <t>1-3</t>
  </si>
  <si>
    <t>Optiplex 9022</t>
  </si>
  <si>
    <t>1-4</t>
  </si>
  <si>
    <t>Optiplex 9023</t>
  </si>
  <si>
    <t>1-5</t>
  </si>
  <si>
    <t>Optiplex 9024</t>
  </si>
  <si>
    <t>1-6</t>
  </si>
  <si>
    <t>Optiplex 9025</t>
  </si>
  <si>
    <t>1-7</t>
  </si>
  <si>
    <t>Optiplex 9026</t>
  </si>
  <si>
    <t>1-8</t>
  </si>
  <si>
    <t>Optiplex 9027</t>
  </si>
  <si>
    <t>1-9</t>
  </si>
  <si>
    <t>Optiplex 9028</t>
  </si>
  <si>
    <t>1-10</t>
  </si>
  <si>
    <t>Optiplex 9029</t>
  </si>
  <si>
    <t>1-11</t>
  </si>
  <si>
    <t>Optiplex 9030</t>
  </si>
  <si>
    <t>1-12</t>
  </si>
  <si>
    <t>Monitors</t>
  </si>
  <si>
    <t>PLUGGING AND ABANDONMENT</t>
  </si>
  <si>
    <t>Common Well
Name</t>
  </si>
  <si>
    <t>API Number</t>
  </si>
  <si>
    <t>21Z G-21</t>
  </si>
  <si>
    <t>030-49706</t>
  </si>
  <si>
    <t>21Z SP-2</t>
  </si>
  <si>
    <t>029-37658</t>
  </si>
  <si>
    <t>BB&amp;O 49</t>
  </si>
  <si>
    <t>029-45264</t>
  </si>
  <si>
    <t>BB&amp;O 60</t>
  </si>
  <si>
    <t>029-46521</t>
  </si>
  <si>
    <t>Berry &amp; Ewing 301</t>
  </si>
  <si>
    <t>030-01264</t>
  </si>
  <si>
    <t>Berry &amp; Ewing 149</t>
  </si>
  <si>
    <t>029-46196</t>
  </si>
  <si>
    <t>Berry &amp; Ewing 157R</t>
  </si>
  <si>
    <t>030-10384</t>
  </si>
  <si>
    <t>Berry &amp; Ewing 158</t>
  </si>
  <si>
    <t>029-47984</t>
  </si>
  <si>
    <t>Big Ten 101</t>
  </si>
  <si>
    <t>029-52604</t>
  </si>
  <si>
    <t>Big Ten 106</t>
  </si>
  <si>
    <t>029-53402</t>
  </si>
  <si>
    <t>Catfish 29</t>
  </si>
  <si>
    <t>029-45510</t>
  </si>
  <si>
    <t>Catfish 52</t>
  </si>
  <si>
    <t>029-49765</t>
  </si>
  <si>
    <t>Ethel D 376</t>
  </si>
  <si>
    <t>029-09397</t>
  </si>
  <si>
    <t>Ethel D 4-1</t>
  </si>
  <si>
    <t>030-31203</t>
  </si>
  <si>
    <t>Fairfield 348</t>
  </si>
  <si>
    <t>030-02959</t>
  </si>
  <si>
    <t>Fairfield 41</t>
  </si>
  <si>
    <t>029-47666</t>
  </si>
  <si>
    <t>Fairfield 48</t>
  </si>
  <si>
    <t>029-53733</t>
  </si>
  <si>
    <t>Fairfield 48-62</t>
  </si>
  <si>
    <t>Fairfield 56-69</t>
  </si>
  <si>
    <t>030-49873</t>
  </si>
  <si>
    <t>Fairfield 57-68</t>
  </si>
  <si>
    <t>030-49874</t>
  </si>
  <si>
    <t>Fairfield 57-70</t>
  </si>
  <si>
    <t>030-49875</t>
  </si>
  <si>
    <t>Fairfield 58-65</t>
  </si>
  <si>
    <t>030-49876</t>
  </si>
  <si>
    <t>Fairfield 58-67</t>
  </si>
  <si>
    <t>030-49877</t>
  </si>
  <si>
    <t>Fairfield 58-69</t>
  </si>
  <si>
    <t>030-49950</t>
  </si>
  <si>
    <t>Fairfield 59-68</t>
  </si>
  <si>
    <t>030-49955</t>
  </si>
  <si>
    <t>Fairfield 60</t>
  </si>
  <si>
    <t>029-57803</t>
  </si>
  <si>
    <t>Fairfield 60-65</t>
  </si>
  <si>
    <t>030-49879</t>
  </si>
  <si>
    <t>Fairfield 60-67</t>
  </si>
  <si>
    <t>030-49954</t>
  </si>
  <si>
    <t>Fairfield 60-69</t>
  </si>
  <si>
    <t>030-49951</t>
  </si>
  <si>
    <t>Fairfield 61-68</t>
  </si>
  <si>
    <t>030-49953</t>
  </si>
  <si>
    <t>Fairfield 62-67</t>
  </si>
  <si>
    <t>030-49956</t>
  </si>
  <si>
    <t>Fairfield 67</t>
  </si>
  <si>
    <t>029-58418</t>
  </si>
  <si>
    <t>Fairfield 92</t>
  </si>
  <si>
    <t>029-66613</t>
  </si>
  <si>
    <t>Fairfield A-113</t>
  </si>
  <si>
    <t>029-70042</t>
  </si>
  <si>
    <t>Fairfield A-117</t>
  </si>
  <si>
    <t>029-71869</t>
  </si>
  <si>
    <t>Fairfield A-128</t>
  </si>
  <si>
    <t>029-73087</t>
  </si>
  <si>
    <t>Fairfield A-141</t>
  </si>
  <si>
    <t>029-75196</t>
  </si>
  <si>
    <t>Fairfield A-142</t>
  </si>
  <si>
    <t>029-75197</t>
  </si>
  <si>
    <t>Fairfield A-143</t>
  </si>
  <si>
    <t>029-75198</t>
  </si>
  <si>
    <t>Fairfield A-146</t>
  </si>
  <si>
    <t>029-75200</t>
  </si>
  <si>
    <t>Fairfield A-147</t>
  </si>
  <si>
    <t>029-75201</t>
  </si>
  <si>
    <t>Fairfield A-153</t>
  </si>
  <si>
    <t>029-75207</t>
  </si>
  <si>
    <t>Fairfield A-155</t>
  </si>
  <si>
    <t>029-75128</t>
  </si>
  <si>
    <t>Hillside 101</t>
  </si>
  <si>
    <t>029-51591</t>
  </si>
  <si>
    <t>Schedule 9</t>
  </si>
  <si>
    <t>Hillside 113</t>
  </si>
  <si>
    <t>029-51593</t>
  </si>
  <si>
    <t>Hillside 116</t>
  </si>
  <si>
    <t>029-51538</t>
  </si>
  <si>
    <t>Hillside 123</t>
  </si>
  <si>
    <t>029-48992</t>
  </si>
  <si>
    <t>Hillside 131</t>
  </si>
  <si>
    <t>029-51539</t>
  </si>
  <si>
    <t>Hillside 173</t>
  </si>
  <si>
    <t>029-86023</t>
  </si>
  <si>
    <t>Hillside 33</t>
  </si>
  <si>
    <t>029-37521</t>
  </si>
  <si>
    <t>Hillside 36</t>
  </si>
  <si>
    <t>029-37524</t>
  </si>
  <si>
    <t>Hillside 50</t>
  </si>
  <si>
    <t>029-45263</t>
  </si>
  <si>
    <t>Hillside 55</t>
  </si>
  <si>
    <t>029-48040</t>
  </si>
  <si>
    <t>Hillside 62</t>
  </si>
  <si>
    <t>029-478043</t>
  </si>
  <si>
    <t>Hillside 64</t>
  </si>
  <si>
    <t>029-48987</t>
  </si>
  <si>
    <t>Hillside 67</t>
  </si>
  <si>
    <t>029-51233</t>
  </si>
  <si>
    <t>Hillside 70</t>
  </si>
  <si>
    <t>029-48047</t>
  </si>
  <si>
    <t>Hillside 75</t>
  </si>
  <si>
    <t>029-51236</t>
  </si>
  <si>
    <t>Hillside 76</t>
  </si>
  <si>
    <t>029-48048</t>
  </si>
  <si>
    <t>Hillside 77</t>
  </si>
  <si>
    <t>029-48988</t>
  </si>
  <si>
    <t>Hillside 80</t>
  </si>
  <si>
    <t>029-47735</t>
  </si>
  <si>
    <t>Hillside 87</t>
  </si>
  <si>
    <t>029-47642</t>
  </si>
  <si>
    <t>Hillside 88</t>
  </si>
  <si>
    <t>029-48990</t>
  </si>
  <si>
    <t>Pan 10</t>
  </si>
  <si>
    <t>029-15460</t>
  </si>
  <si>
    <t>Pan 20</t>
  </si>
  <si>
    <t>029-57791</t>
  </si>
  <si>
    <t>Pan 34</t>
  </si>
  <si>
    <t>030-26322</t>
  </si>
  <si>
    <t>Pan 8</t>
  </si>
  <si>
    <t>029-15458</t>
  </si>
  <si>
    <t>Section 31D 1-i</t>
  </si>
  <si>
    <t>030-09322</t>
  </si>
  <si>
    <t>Section 36 20</t>
  </si>
  <si>
    <t>030-03319</t>
  </si>
  <si>
    <t>Southwestern 54-48</t>
  </si>
  <si>
    <t>030-41723</t>
  </si>
  <si>
    <t>Surprise 11</t>
  </si>
  <si>
    <t>029-36304</t>
  </si>
  <si>
    <t>Surprise 15</t>
  </si>
  <si>
    <t>029-36308</t>
  </si>
  <si>
    <t>Surprise 23</t>
  </si>
  <si>
    <t>029-43032</t>
  </si>
  <si>
    <t>Surprise 40</t>
  </si>
  <si>
    <t>029-48146</t>
  </si>
  <si>
    <t>Surprise 41</t>
  </si>
  <si>
    <t>029-50542</t>
  </si>
  <si>
    <t>Surprise 60</t>
  </si>
  <si>
    <t>029-48639</t>
  </si>
  <si>
    <t>Surprise 61</t>
  </si>
  <si>
    <t>029-60208</t>
  </si>
  <si>
    <t>Surprise 87</t>
  </si>
  <si>
    <t>029-51211</t>
  </si>
  <si>
    <t>Surprise 96</t>
  </si>
  <si>
    <t>029-51544</t>
  </si>
  <si>
    <t>Tannehill 149</t>
  </si>
  <si>
    <t>029-87418</t>
  </si>
  <si>
    <t>USL 12-1 flowline removal</t>
  </si>
  <si>
    <t>029-19936</t>
  </si>
  <si>
    <t>County</t>
  </si>
  <si>
    <t>Well Name</t>
  </si>
  <si>
    <t>API</t>
  </si>
  <si>
    <t>ACQ</t>
  </si>
  <si>
    <t>Operator</t>
  </si>
  <si>
    <t>Total
WI
(Linn+Berry)</t>
  </si>
  <si>
    <t>Total NRI
(Linn+
Berry)</t>
  </si>
  <si>
    <t>Grant</t>
  </si>
  <si>
    <t>TATE Moore 09 002</t>
  </si>
  <si>
    <t>15-067-20255</t>
  </si>
  <si>
    <t>XTO</t>
  </si>
  <si>
    <t>Linn</t>
  </si>
  <si>
    <t>Stevens</t>
  </si>
  <si>
    <t>LEFFLER UNIT 3</t>
  </si>
  <si>
    <t>15-189-21151</t>
  </si>
  <si>
    <t>PARKER ESTATE 2</t>
  </si>
  <si>
    <t>15-189-00572</t>
  </si>
  <si>
    <t>Finney</t>
  </si>
  <si>
    <t>LAYMAN 03 UNIT 25 002</t>
  </si>
  <si>
    <t>15-055-21308</t>
  </si>
  <si>
    <t>Kearny</t>
  </si>
  <si>
    <t>TATE-UNREIN UNIT 3</t>
  </si>
  <si>
    <t>15-093-21205</t>
  </si>
  <si>
    <t>Morton</t>
  </si>
  <si>
    <t>TILLETT LM 21 001</t>
  </si>
  <si>
    <t>15-129-20239</t>
  </si>
  <si>
    <t>OK</t>
  </si>
  <si>
    <t>Texas</t>
  </si>
  <si>
    <t>Langston 1-2</t>
  </si>
  <si>
    <t>35-139-22009</t>
  </si>
  <si>
    <t>LEE 11 UNIT 30 002</t>
  </si>
  <si>
    <t>15-093-20292</t>
  </si>
  <si>
    <t>RODERICK 03 UNIT 26 002</t>
  </si>
  <si>
    <t>15-093-20305</t>
  </si>
  <si>
    <t>SHERWOOD WINTER 1</t>
  </si>
  <si>
    <t>15-189-20506</t>
  </si>
  <si>
    <t>1.0000*</t>
  </si>
  <si>
    <t>0.8750*</t>
  </si>
  <si>
    <t>Haskell</t>
  </si>
  <si>
    <t>BURGMEIER 35 001</t>
  </si>
  <si>
    <t>15-081-00400</t>
  </si>
  <si>
    <t>TATE 08 UNIT 23 002</t>
  </si>
  <si>
    <t>15-093-20216</t>
  </si>
  <si>
    <t>BROWN 07 UNIT 35 008</t>
  </si>
  <si>
    <t>15-055-20642</t>
  </si>
  <si>
    <t>SHULER HE 16 004</t>
  </si>
  <si>
    <t>15-189-20985</t>
  </si>
  <si>
    <t>PIPER 01 UNIT 02 002</t>
  </si>
  <si>
    <t>15-189-20588</t>
  </si>
  <si>
    <t>E. CARPENTER UNIT 3</t>
  </si>
  <si>
    <t>35-139-22110</t>
  </si>
  <si>
    <t>WILLIAMS 02 UNIT 19 003</t>
  </si>
  <si>
    <t>15-067-20179</t>
  </si>
  <si>
    <t>RAPP GRIGSBY 21 002</t>
  </si>
  <si>
    <t>15-189-20347</t>
  </si>
  <si>
    <t>LEE 6-2</t>
  </si>
  <si>
    <t>15-093-20220</t>
  </si>
  <si>
    <t>BROWN UNIT 6-7</t>
  </si>
  <si>
    <t>15-055-20486</t>
  </si>
  <si>
    <t>SWENSON UNIT 2-30</t>
  </si>
  <si>
    <t>35-139-24183</t>
  </si>
  <si>
    <t>RAYDURE 1-2</t>
  </si>
  <si>
    <t>15-189-20438</t>
  </si>
  <si>
    <t>WILKIE 1-2</t>
  </si>
  <si>
    <t>15-093-20059</t>
  </si>
  <si>
    <t>Mickey J 33 002</t>
  </si>
  <si>
    <t>15-067-20534</t>
  </si>
  <si>
    <t>TATE WHITE 27 002</t>
  </si>
  <si>
    <t>15-093-20716</t>
  </si>
  <si>
    <t>BUCK 1 I - 15</t>
  </si>
  <si>
    <t>15-093-21584</t>
  </si>
  <si>
    <t>PHILLIPS RS 10 005</t>
  </si>
  <si>
    <t>15-189-20338</t>
  </si>
  <si>
    <t>SIEGMUND 1-2</t>
  </si>
  <si>
    <t>15-189-20585</t>
  </si>
  <si>
    <t>GUY FAIRCHILD 36 003</t>
  </si>
  <si>
    <t>15-067-20622</t>
  </si>
  <si>
    <t>J. LIGHTNER I 1</t>
  </si>
  <si>
    <t>15-055-20882</t>
  </si>
  <si>
    <t>FOSTER 1-2</t>
  </si>
  <si>
    <t>15-189-20771</t>
  </si>
  <si>
    <t>ELLIS 1-2</t>
  </si>
  <si>
    <t>15-189-20666</t>
  </si>
  <si>
    <t>Nightengale 1-26
(White Heirs Unit 3)</t>
  </si>
  <si>
    <t>15-093-21804</t>
  </si>
  <si>
    <t>0.0000*</t>
  </si>
  <si>
    <t>O DEA JAMES - A 2</t>
  </si>
  <si>
    <t>15-189-21034</t>
  </si>
  <si>
    <t>DOERKSEN UNIT 4-14 (Stonestreet 14-1 )</t>
  </si>
  <si>
    <t>15-081-21866</t>
  </si>
  <si>
    <t>LOIS 9-1 (AO MANGLES 3-9)</t>
  </si>
  <si>
    <t>15-129-21781</t>
  </si>
  <si>
    <t>WI</t>
  </si>
  <si>
    <t>NRI</t>
  </si>
  <si>
    <t>Well Classification</t>
  </si>
  <si>
    <t>SCOFIELD THORPE 22-41X</t>
  </si>
  <si>
    <t>CARBON</t>
  </si>
  <si>
    <t>PA Proposed to State</t>
  </si>
  <si>
    <t>SCOFIELD THORPE 23-31</t>
  </si>
  <si>
    <t>SCOFIELD THORPE 35-13</t>
  </si>
  <si>
    <t>SFW FEE 13-10D-54</t>
  </si>
  <si>
    <t>DUCHESNE</t>
  </si>
  <si>
    <t>TAYLOR FEE 7-14-56</t>
  </si>
  <si>
    <t>UTE TRIBAL 10-14-55</t>
  </si>
  <si>
    <t>UTE TRIBAL 12-15-55</t>
  </si>
  <si>
    <t>UTE TRIBAL 1-33</t>
  </si>
  <si>
    <t>UTE TRIBAL 15-15-55</t>
  </si>
  <si>
    <t>UTE TRIBAL 7-14-55</t>
  </si>
  <si>
    <t>STATE</t>
  </si>
  <si>
    <t>BUSINESS UNIT</t>
  </si>
  <si>
    <t>WELL NAME</t>
  </si>
  <si>
    <t>WELL No.</t>
  </si>
  <si>
    <t>DESCRIPTION</t>
  </si>
  <si>
    <t>PICEANCE</t>
  </si>
  <si>
    <t>NONE</t>
  </si>
  <si>
    <t>UINTA</t>
  </si>
  <si>
    <t>Scofield Thorpe Rig Skid</t>
  </si>
  <si>
    <t>22-41X</t>
  </si>
  <si>
    <t>43-007-30890</t>
  </si>
  <si>
    <t>Gas Well</t>
  </si>
  <si>
    <t>Scofield Thorpe</t>
  </si>
  <si>
    <t>23-31</t>
  </si>
  <si>
    <t>43-007-31001</t>
  </si>
  <si>
    <t>35-13</t>
  </si>
  <si>
    <t>43-007-30991</t>
  </si>
  <si>
    <t>SWD Fee</t>
  </si>
  <si>
    <t>13-10D-54</t>
  </si>
  <si>
    <t>43-013-50892</t>
  </si>
  <si>
    <t>Oil Well</t>
  </si>
  <si>
    <t>Taylor Fee</t>
  </si>
  <si>
    <t>7-14-56</t>
  </si>
  <si>
    <t>43-013-33140</t>
  </si>
  <si>
    <t>Ute Tribal</t>
  </si>
  <si>
    <t>10-14-55</t>
  </si>
  <si>
    <t>43-013-32601</t>
  </si>
  <si>
    <t>12-15-55</t>
  </si>
  <si>
    <t>43-013-32981</t>
  </si>
  <si>
    <t>1-33</t>
  </si>
  <si>
    <t>43-013-32185</t>
  </si>
  <si>
    <t>15-15-55</t>
  </si>
  <si>
    <t>43-013-32855</t>
  </si>
  <si>
    <t>7-14-55</t>
  </si>
  <si>
    <t>43-013-33269</t>
  </si>
  <si>
    <t>TEXLA</t>
  </si>
  <si>
    <t>AMENDED AND RESTATED STOCKHOLDERS AGREEMENT</t>
  </si>
  <si>
    <t>Address for Notices:</t>
  </si>
  <si>
    <t>Berry Petroleum Corporation</t>
  </si>
  <si>
    <t>5201 Truxtun Avenue</t>
  </si>
  <si>
    <t>Bakersfield, CA 93309</t>
  </si>
  <si>
    <t>Attention: Kendrick F. Royer</t>
  </si>
  <si>
    <t>Email: kroyer@bry.com</t>
  </si>
  <si>
    <t>Telephone: 214-453-2928</t>
  </si>
  <si>
    <t>STOCKHOLDER:</t>
  </si>
  <si>
    <t>Address - Line 1</t>
  </si>
  <si>
    <t>Address - Line 2</t>
  </si>
  <si>
    <t>Address - Line 3</t>
  </si>
  <si>
    <t>Attention</t>
  </si>
  <si>
    <t>Email</t>
  </si>
  <si>
    <t>Facsimile</t>
  </si>
  <si>
    <t>Telephone</t>
  </si>
  <si>
    <t>TABLE OF CONTENTS</t>
  </si>
  <si>
    <t>PAGE</t>
  </si>
  <si>
    <t>Demand Registration</t>
  </si>
  <si>
    <t>Shelf Registration</t>
  </si>
  <si>
    <t>Piggyback Registration</t>
  </si>
  <si>
    <t>Suspensions; Withdrawals</t>
  </si>
  <si>
    <t>Company Undertakings</t>
  </si>
  <si>
    <t>Holder Undertakings</t>
  </si>
  <si>
    <t>Registration Expenses</t>
  </si>
  <si>
    <t>Lock-Up Agreements</t>
  </si>
  <si>
    <t>Indemnification; Contribution</t>
  </si>
  <si>
    <t>Transfer of Registration Rights</t>
  </si>
  <si>
    <t>Amendment, Modification and Waivers; Further Assurances; Joinder</t>
  </si>
  <si>
    <t>Miscellaneous</t>
  </si>
  <si>
    <t>Address:</t>
  </si>
  <si>
    <t>11-13 Boulevard De La Foire</t>
  </si>
  <si>
    <t>L-1528, Luxembourg</t>
  </si>
  <si>
    <t>Luxembourg</t>
  </si>
  <si>
    <t>Telephone:</t>
  </si>
  <si>
    <t>952-444-4854</t>
  </si>
  <si>
    <t>Fax No.:</t>
  </si>
  <si>
    <t>952-367-1473</t>
  </si>
  <si>
    <t>E-mail:</t>
  </si>
  <si>
    <t>Carval_gcsadminmpls@carval.com</t>
  </si>
  <si>
    <t>SEC</t>
  </si>
  <si>
    <t>BERRY PETROLEUM COMPANY, LLC</t>
  </si>
  <si>
    <t>By: BERRY PETROLEUM CORPORATION, its sole member</t>
  </si>
  <si>
    <t>/s/ Brent Buckley</t>
  </si>
  <si>
    <t>Name: Brent Buckley</t>
  </si>
  <si>
    <t>Title: Chairman of the Board of Directors</t>
  </si>
  <si>
    <t>EXECUTIVE  
/s/ Arthur T. Smith</t>
  </si>
  <si>
    <t>For the limited purposes set forth herein:</t>
  </si>
  <si>
    <t>Title: President and Chief Executive Officer</t>
  </si>
  <si>
    <t>EXECUTIVE</t>
  </si>
  <si>
    <t>/s/ Cary D. Baetz</t>
  </si>
  <si>
    <t>IN WITNESS WHEREOF</t>
  </si>
  <si>
    <t>By:___________________________________ Name:
[NAME OF AUTHORIZED OFFICER] Title: [TITLE OF AUTHORIZED OFFICER]</t>
  </si>
  <si>
    <t>CARY D. BAETZ</t>
  </si>
  <si>
    <t>Signature:____________________________ Print
Name: __________________________</t>
  </si>
  <si>
    <t>EXECUTIVE  
/s/ Gary A. Grove</t>
  </si>
  <si>
    <t>Name: [NAME OF AUTHORIZED OFFICER] Title:
[TITLE OF AUTHORIZED OFFICER]</t>
  </si>
  <si>
    <t>GARY A. GROVE</t>
  </si>
  <si>
    <t>Signature:                        
Print Name:</t>
  </si>
  <si>
    <t>BERRY PETROLEUM CORPORATION 2017 OMNIBUS INCENTIVE PLAN</t>
  </si>
  <si>
    <t>Participant:</t>
  </si>
  <si>
    <t>____________________</t>
  </si>
  <si>
    <t>Grant Date:</t>
  </si>
  <si>
    <t>Number of Restricted Stock Units (RSUs):</t>
  </si>
  <si>
    <t>Vesting Schedule:</t>
  </si>
  <si>
    <t>1/3 Per Year on the 12 month anniversary of the date of grant</t>
  </si>
  <si>
    <t>President and CEO</t>
  </si>
  <si>
    <t>PARTICIPANT</t>
  </si>
  <si>
    <t>[                    ]</t>
  </si>
  <si>
    <t>Number of Restricted Stock Units (RSUs):</t>
  </si>
  <si>
    <t>Vesting Conditions:</t>
  </si>
  <si>
    <t>Subject to Section 3 hereof, the RSUs will become fully vested on the date of the first regularly scheduled annual meeting of the stockholders of Berry Petroleum Corporation to occur after the Grant Date.</t>
  </si>
  <si>
    <t>Brent Buckley</t>
  </si>
  <si>
    <t>Chairman of the Board of Directors</t>
  </si>
  <si>
    <t>Number of Performance-Based</t>
  </si>
  <si>
    <t>Restricted Stock Units (PRSUs):</t>
  </si>
  <si>
    <t>Performance Vesting Conditions:</t>
  </si>
  <si>
    <t>See Exhibit A</t>
  </si>
  <si>
    <t>Performance Period:</t>
  </si>
  <si>
    <t>September 1, 2017 through August 31, 2020 (except as otherwise provided in Section 3(c) below)</t>
  </si>
  <si>
    <t>[            ]</t>
  </si>
  <si>
    <t>[Signature page follows.]</t>
  </si>
  <si>
    <t>INDEMNITEE</t>
  </si>
  <si>
    <t>ARTICLE 1     DEFINITIONS AND ACCOUNTING TERMS</t>
  </si>
  <si>
    <t>Section 1.1</t>
  </si>
  <si>
    <t>Certain Defined Terms</t>
  </si>
  <si>
    <t>Section 1.2</t>
  </si>
  <si>
    <t>Computation of Time Periods</t>
  </si>
  <si>
    <t>Section 1.3</t>
  </si>
  <si>
    <t>Accounting Terms; Changes in GAAP</t>
  </si>
  <si>
    <t>Section 1.4</t>
  </si>
  <si>
    <t>Types of Advances</t>
  </si>
  <si>
    <t>Section 1.5</t>
  </si>
  <si>
    <t>ARTICLE 2     CREDIT FACILITIES</t>
  </si>
  <si>
    <t>Section 2.1</t>
  </si>
  <si>
    <t>Commitment for Advances</t>
  </si>
  <si>
    <t>Section 2.2</t>
  </si>
  <si>
    <t>Borrowing Base</t>
  </si>
  <si>
    <t>Section 2.3</t>
  </si>
  <si>
    <t>Letters of Credit</t>
  </si>
  <si>
    <t>Section 2.4</t>
  </si>
  <si>
    <t>Advances</t>
  </si>
  <si>
    <t>Section 2.5</t>
  </si>
  <si>
    <t>Prepayments</t>
  </si>
  <si>
    <t>Section 2.6</t>
  </si>
  <si>
    <t>Repayment</t>
  </si>
  <si>
    <t>Section 2.7</t>
  </si>
  <si>
    <t>Fees</t>
  </si>
  <si>
    <t>Section 2.8</t>
  </si>
  <si>
    <t>Section 2.9</t>
  </si>
  <si>
    <t>[Reserved]</t>
  </si>
  <si>
    <t>Breakage Costs</t>
  </si>
  <si>
    <t>Increased Costs</t>
  </si>
  <si>
    <t>Payments and Computations</t>
  </si>
  <si>
    <t>Mitigation Obligations; Replacement of Lenders</t>
  </si>
  <si>
    <t>Section 2.15</t>
  </si>
  <si>
    <t>Cash Collateral</t>
  </si>
  <si>
    <t>Section 2.16</t>
  </si>
  <si>
    <t>Defaulting Lenders</t>
  </si>
  <si>
    <t>ARTICLE 3     CONDITIONS OF LENDING</t>
  </si>
  <si>
    <t>Section 3.1</t>
  </si>
  <si>
    <t>Conditions Precedent to Initial Borrowing</t>
  </si>
  <si>
    <t>Section 3.2</t>
  </si>
  <si>
    <t>Conditions Precedent to Each Borrowing and to Each Issuance after the Closing Date, Extension or Renewal of a Letter of Credit</t>
  </si>
  <si>
    <t>Section 3.3</t>
  </si>
  <si>
    <t>Determinations Under Sections 3.1 and 3.2</t>
  </si>
  <si>
    <t>ARTICLE 4     REPRESENTATIONS AND WARRANTIES</t>
  </si>
  <si>
    <t>Section 4.1</t>
  </si>
  <si>
    <t>Organization</t>
  </si>
  <si>
    <t>Section 4.2</t>
  </si>
  <si>
    <t>Authorization</t>
  </si>
  <si>
    <t>Section 4.3</t>
  </si>
  <si>
    <t>Enforceability</t>
  </si>
  <si>
    <t>Section 4.4</t>
  </si>
  <si>
    <t>Financial Condition</t>
  </si>
  <si>
    <t>Section 4.5</t>
  </si>
  <si>
    <t>Title; Ownership and Liens; Real Property</t>
  </si>
  <si>
    <t>Section 4.6</t>
  </si>
  <si>
    <t>True and Complete Disclosure</t>
  </si>
  <si>
    <t>Section 4.7</t>
  </si>
  <si>
    <t>Litigation; Compliance with Laws</t>
  </si>
  <si>
    <t>Section 4.8</t>
  </si>
  <si>
    <t>Compliance with Agreements; No Default</t>
  </si>
  <si>
    <t>Section 4.9</t>
  </si>
  <si>
    <t>Pension Plans</t>
  </si>
  <si>
    <t>Environmental Condition</t>
  </si>
  <si>
    <t>Subsidiaries, Partnerships and Joint Ventures</t>
  </si>
  <si>
    <t>Investment Company Act</t>
  </si>
  <si>
    <t>Permits, Licenses, etc.</t>
  </si>
  <si>
    <t>Use of Proceeds</t>
  </si>
  <si>
    <t>Condition of Property; Casualties</t>
  </si>
  <si>
    <t>Insurance</t>
  </si>
  <si>
    <t>Security Interest</t>
  </si>
  <si>
    <t>Section 4.19</t>
  </si>
  <si>
    <t>Anti-Corruption Laws and Sanctions</t>
  </si>
  <si>
    <t>Section 4.20</t>
  </si>
  <si>
    <t>Solvency</t>
  </si>
  <si>
    <t>Section 4.21</t>
  </si>
  <si>
    <t>Gas Contracts</t>
  </si>
  <si>
    <t>Section 4.22</t>
  </si>
  <si>
    <t>Liens, Leases, Etc.</t>
  </si>
  <si>
    <t>Section 4.23</t>
  </si>
  <si>
    <t>Hedging Agreements</t>
  </si>
  <si>
    <t>Section 4.24</t>
  </si>
  <si>
    <t>Material Agreements</t>
  </si>
  <si>
    <t>Section 4.25</t>
  </si>
  <si>
    <t>EEA Financial Institutions</t>
  </si>
  <si>
    <t>Section 4.26</t>
  </si>
  <si>
    <t>International Operations</t>
  </si>
  <si>
    <t>Section 4.27</t>
  </si>
  <si>
    <t>Linn Acquisition Documents</t>
  </si>
  <si>
    <t>Section 4.28</t>
  </si>
  <si>
    <t>Accounts</t>
  </si>
  <si>
    <t>ARTICLE 5     AFFIRMATIVE COVENANTS</t>
  </si>
  <si>
    <t>Section 5.1</t>
  </si>
  <si>
    <t>Section 5.2</t>
  </si>
  <si>
    <t>Reporting</t>
  </si>
  <si>
    <t>Section 5.3</t>
  </si>
  <si>
    <t>Section 5.4</t>
  </si>
  <si>
    <t>Compliance with Laws</t>
  </si>
  <si>
    <t>Section 5.5</t>
  </si>
  <si>
    <t>Section 5.6</t>
  </si>
  <si>
    <t>New Subsidiaries; Intermediate Holdco</t>
  </si>
  <si>
    <t>Section 5.7</t>
  </si>
  <si>
    <t>Agreement to Pledge; Security</t>
  </si>
  <si>
    <t>Section 5.8</t>
  </si>
  <si>
    <t>Deposit Accounts; Securities Accounts</t>
  </si>
  <si>
    <t>Section 5.9</t>
  </si>
  <si>
    <t>Records; Inspection</t>
  </si>
  <si>
    <t>Section 5.10</t>
  </si>
  <si>
    <t>Maintenance of Property</t>
  </si>
  <si>
    <t>Section 5.11</t>
  </si>
  <si>
    <t>Title Evidence and Opinions</t>
  </si>
  <si>
    <t>Section 5.12</t>
  </si>
  <si>
    <t>Further Assurances; Cure of Title Defects</t>
  </si>
  <si>
    <t>Section 5.13</t>
  </si>
  <si>
    <t>Leases; Development and Maintenance</t>
  </si>
  <si>
    <t>Section 5.14</t>
  </si>
  <si>
    <t>Subordination</t>
  </si>
  <si>
    <t>Section 5.15</t>
  </si>
  <si>
    <t>Payment of other Obligations</t>
  </si>
  <si>
    <t>Section 5.16</t>
  </si>
  <si>
    <t>Unrestricted Subsidiaries</t>
  </si>
  <si>
    <t>Section 5.17</t>
  </si>
  <si>
    <t>ERISA Compliance</t>
  </si>
  <si>
    <t>Section 5.18</t>
  </si>
  <si>
    <t>Anti-Corruption Laws</t>
  </si>
  <si>
    <t>Section 5.19</t>
  </si>
  <si>
    <t>Performance of Obligations under Credit Documents</t>
  </si>
  <si>
    <t>Section 5.20</t>
  </si>
  <si>
    <t>Post-Closing Covenants</t>
  </si>
  <si>
    <t>ARTICLE 6     NEGATIVE COVENANTS</t>
  </si>
  <si>
    <t>Section 6.1</t>
  </si>
  <si>
    <t>Section 6.2</t>
  </si>
  <si>
    <t>Section 6.3</t>
  </si>
  <si>
    <t>Investments</t>
  </si>
  <si>
    <t>Section 6.4</t>
  </si>
  <si>
    <t>Modifications to Specified Additional Debt</t>
  </si>
  <si>
    <t>Section 6.5</t>
  </si>
  <si>
    <t>Agreements Restricting Liens</t>
  </si>
  <si>
    <t>Section 6.6</t>
  </si>
  <si>
    <t>Use of Proceeds; Use of Letters of Credit</t>
  </si>
  <si>
    <t>Section 6.7</t>
  </si>
  <si>
    <t>Corporate Actions; Accounting Changes</t>
  </si>
  <si>
    <t>Section 6.8</t>
  </si>
  <si>
    <t>Sale of Assets</t>
  </si>
  <si>
    <t>Section 6.9</t>
  </si>
  <si>
    <t>Restricted Payments; Payments in Respect of Specified Additional Debt</t>
  </si>
  <si>
    <t>Affiliate Transactions</t>
  </si>
  <si>
    <t>Section 6.11</t>
  </si>
  <si>
    <t>Line of Business</t>
  </si>
  <si>
    <t>Section 6.12</t>
  </si>
  <si>
    <t>Hazardous Materials</t>
  </si>
  <si>
    <t>Section 6.13</t>
  </si>
  <si>
    <t>Compliance with ERISA</t>
  </si>
  <si>
    <t>Section 6.14</t>
  </si>
  <si>
    <t>Sale and Leaseback Transactions</t>
  </si>
  <si>
    <t>Section 6.15</t>
  </si>
  <si>
    <t>Limitation on Hedging</t>
  </si>
  <si>
    <t>Section 6.16</t>
  </si>
  <si>
    <t>Leverage Ratio</t>
  </si>
  <si>
    <t>Section 6.17</t>
  </si>
  <si>
    <t>Current Ratio</t>
  </si>
  <si>
    <t>Section 6.18</t>
  </si>
  <si>
    <t>Prepayment of Certain Debt and Other Obligations</t>
  </si>
  <si>
    <t>Section 6.19</t>
  </si>
  <si>
    <t>Gas Imbalances, Take-or-Pay or Other Prepayments</t>
  </si>
  <si>
    <t>Section 6.20</t>
  </si>
  <si>
    <t>Sale or Discount of Receivables</t>
  </si>
  <si>
    <t>Section 6.21</t>
  </si>
  <si>
    <t>Sanctions; Anti-Corruption</t>
  </si>
  <si>
    <t>Section 6.22</t>
  </si>
  <si>
    <t>Marketing Activities</t>
  </si>
  <si>
    <t>Section 6.23</t>
  </si>
  <si>
    <t>Restrictions on Activities of Parent and Intermediate Holdco</t>
  </si>
  <si>
    <t>Section 6.24</t>
  </si>
  <si>
    <t>Limitation on Leases</t>
  </si>
  <si>
    <t>Section 6.25</t>
  </si>
  <si>
    <t>Deposit Accounts; Account Control Agreements</t>
  </si>
  <si>
    <t>Section 6.26</t>
  </si>
  <si>
    <t>Designation and Conversion of Restricted and Unrestricted Subsidiaries</t>
  </si>
  <si>
    <t>ARTICLE 7     DEFAULT AND REMEDIES</t>
  </si>
  <si>
    <t>Section 7.1</t>
  </si>
  <si>
    <t>Section 7.2</t>
  </si>
  <si>
    <t>Optional Acceleration of Maturity</t>
  </si>
  <si>
    <t>Section 7.3</t>
  </si>
  <si>
    <t>Automatic Acceleration of Maturity</t>
  </si>
  <si>
    <t>Section 7.4</t>
  </si>
  <si>
    <t>Set-off</t>
  </si>
  <si>
    <t>Section 7.5</t>
  </si>
  <si>
    <t>Remedies Cumulative, No Waiver</t>
  </si>
  <si>
    <t>Section 7.6</t>
  </si>
  <si>
    <t>Application of Payments</t>
  </si>
  <si>
    <t>Section 7.7</t>
  </si>
  <si>
    <t>Equity Right to Cure</t>
  </si>
  <si>
    <t>ARTICLE 8     THE ADMINISTRATIVE AGENT</t>
  </si>
  <si>
    <t>Section 8.1</t>
  </si>
  <si>
    <t>Appointment, Powers, and Immunities</t>
  </si>
  <si>
    <t>Section 8.2</t>
  </si>
  <si>
    <t>Rights as a Lender</t>
  </si>
  <si>
    <t>Section 8.3</t>
  </si>
  <si>
    <t>Exculpatory Provisions</t>
  </si>
  <si>
    <t>Section 8.4</t>
  </si>
  <si>
    <t>Reliance by Administrative Agent</t>
  </si>
  <si>
    <t>Section 8.5</t>
  </si>
  <si>
    <t>Delegation of Duties</t>
  </si>
  <si>
    <t>Section 8.6</t>
  </si>
  <si>
    <t>Resignation of Administrative Agent</t>
  </si>
  <si>
    <t>Section 8.7</t>
  </si>
  <si>
    <t>Non-Reliance on Administrative Agent and Other Lenders</t>
  </si>
  <si>
    <t>Section 8.8</t>
  </si>
  <si>
    <t>No Other Duties, etc.</t>
  </si>
  <si>
    <t>Section 8.9</t>
  </si>
  <si>
    <t>Administrative Agent May File Proofs of Claim</t>
  </si>
  <si>
    <t>Section 8.10</t>
  </si>
  <si>
    <t>Collateral and Guaranty Matters</t>
  </si>
  <si>
    <t>ARTICLE 9     PARENT GUARANTY</t>
  </si>
  <si>
    <t>Section 9.1</t>
  </si>
  <si>
    <t>Parent Guaranty</t>
  </si>
  <si>
    <t>Section 9.2</t>
  </si>
  <si>
    <t>Guaranty Absolute</t>
  </si>
  <si>
    <t>Section 9.3</t>
  </si>
  <si>
    <t>Continuation and Reinstatement, Etc.</t>
  </si>
  <si>
    <t>Section 9.4</t>
  </si>
  <si>
    <t>Waivers and Acknowledgments</t>
  </si>
  <si>
    <t>Section 9.5</t>
  </si>
  <si>
    <t>Subrogation and Subordination</t>
  </si>
  <si>
    <t>Section 9.6</t>
  </si>
  <si>
    <t>Representations and Warranties</t>
  </si>
  <si>
    <t>Section 9.7</t>
  </si>
  <si>
    <t>Right of Set-Off</t>
  </si>
  <si>
    <t>Section 9.8</t>
  </si>
  <si>
    <t>Continuing Guaranty: Assignments</t>
  </si>
  <si>
    <t>ARTICLE 10     MISCELLANEOUS</t>
  </si>
  <si>
    <t>Section 10.1</t>
  </si>
  <si>
    <t>Costs and Expenses</t>
  </si>
  <si>
    <t>Section 10.2</t>
  </si>
  <si>
    <t>Indemnification; Waiver of Damages</t>
  </si>
  <si>
    <t>Section 10.3</t>
  </si>
  <si>
    <t>Waivers and Amendments</t>
  </si>
  <si>
    <t>Section 10.4</t>
  </si>
  <si>
    <t>Section 10.5</t>
  </si>
  <si>
    <t>Survival of Representations and Obligations</t>
  </si>
  <si>
    <t>Section 10.6</t>
  </si>
  <si>
    <t>Reserved</t>
  </si>
  <si>
    <t>Section 10.7</t>
  </si>
  <si>
    <t>Binding Effect; Successors and Assigns</t>
  </si>
  <si>
    <t>Section 10.8</t>
  </si>
  <si>
    <t>Confidentiality</t>
  </si>
  <si>
    <t>Section 10.9</t>
  </si>
  <si>
    <t>Notices, Etc.</t>
  </si>
  <si>
    <t>Section 10.10</t>
  </si>
  <si>
    <t>Usury Not Intended</t>
  </si>
  <si>
    <t>Section 10.11</t>
  </si>
  <si>
    <t>Usury Recapture</t>
  </si>
  <si>
    <t>Section 10.12</t>
  </si>
  <si>
    <t>Governing Law; Service of Process</t>
  </si>
  <si>
    <t>Section 10.13</t>
  </si>
  <si>
    <t>Submission to Jurisdiction</t>
  </si>
  <si>
    <t>Section 10.14</t>
  </si>
  <si>
    <t>Execution in Counterparts; Effectiveness; Electronic Execution</t>
  </si>
  <si>
    <t>Section 10.15</t>
  </si>
  <si>
    <t>Waiver of Jury Trial</t>
  </si>
  <si>
    <t>Section 10.16</t>
  </si>
  <si>
    <t>USA Patriot Act</t>
  </si>
  <si>
    <t>Section 10.17</t>
  </si>
  <si>
    <t>Enduring Security</t>
  </si>
  <si>
    <t>Section 10.18</t>
  </si>
  <si>
    <t>Keepwell</t>
  </si>
  <si>
    <t>Section 10.19</t>
  </si>
  <si>
    <t>No Advisory or Fiduciary Responsibility</t>
  </si>
  <si>
    <t>CONDITIONS OF LENDING</t>
  </si>
  <si>
    <t>Period:</t>
  </si>
  <si>
    <t>Aggregate
Volume:</t>
  </si>
  <si>
    <t>Price:</t>
  </si>
  <si>
    <t>Fourth Quarter 2017</t>
  </si>
  <si>
    <t>415,000 bbls</t>
  </si>
  <si>
    <t>$43.38/bbl</t>
  </si>
  <si>
    <t>2018 Calendar Year</t>
  </si>
  <si>
    <t>1,876,000 bbls</t>
  </si>
  <si>
    <t>$44.87/bbl</t>
  </si>
  <si>
    <t>2019 Calendar Year</t>
  </si>
  <si>
    <t>1,622,000 bbls</t>
  </si>
  <si>
    <t>$45.94/bbl</t>
  </si>
  <si>
    <t>SCHEDULE I</t>
  </si>
  <si>
    <t>ADMINISTRATIVE AGENT/ ISSUING LENDER</t>
  </si>
  <si>
    <t>Wells Fargo Bank, National Association</t>
  </si>
  <si>
    <t>1700 Lincoln St., 6th Floor</t>
  </si>
  <si>
    <t>Denver, CO 80203</t>
  </si>
  <si>
    <t>Attn: Joe Rottinghaus</t>
  </si>
  <si>
    <t>Telephone:(303) 863-5799</t>
  </si>
  <si>
    <t>Facsimile: (303) 863-5196</t>
  </si>
  <si>
    <t>Email: joseph.rottinghaus@wellsfargo.com</t>
  </si>
  <si>
    <t>CREDIT PARTIES</t>
  </si>
  <si>
    <t>Borrower/Guarantors</t>
  </si>
  <si>
    <t>5201 Truxtun Ave., Suite 100</t>
  </si>
  <si>
    <t>Attn: Steven B. Wilson</t>
  </si>
  <si>
    <t>Telephone: (661) 808-1641</t>
  </si>
  <si>
    <t>Facsimile: (661) 616-3890</t>
  </si>
  <si>
    <t>Email: sbw@bry.com</t>
  </si>
  <si>
    <t>Lender</t>
  </si>
  <si>
    <t>Commitment</t>
  </si>
  <si>
    <t>Pro Rata Share</t>
  </si>
  <si>
    <t>15.000000000000%</t>
  </si>
  <si>
    <t>Bank of Montreal</t>
  </si>
  <si>
    <t>12.000000000000%</t>
  </si>
  <si>
    <t>KeyBank National Association</t>
  </si>
  <si>
    <t>ABN AMRO Capital USA LLC</t>
  </si>
  <si>
    <t>BOKF, NA</t>
  </si>
  <si>
    <t>8.880000000000%</t>
  </si>
  <si>
    <t>Capital One, National Association</t>
  </si>
  <si>
    <t>Citizens Bank, N.A.</t>
  </si>
  <si>
    <t>Cathay Bank</t>
  </si>
  <si>
    <t>5.180000000000%</t>
  </si>
  <si>
    <t>ING Capital LLC</t>
  </si>
  <si>
    <t>Morgan Stanley Bank, N.A.</t>
  </si>
  <si>
    <t>UBS AG, Stamford Branch</t>
  </si>
  <si>
    <t>BP Energy Company</t>
  </si>
  <si>
    <t>0.720000000000%</t>
  </si>
  <si>
    <t>Goldman Sachs Lending Partners LLC</t>
  </si>
  <si>
    <t>Macquarie Bank Limited</t>
  </si>
  <si>
    <t>0.200000000000%</t>
  </si>
  <si>
    <t>Total:</t>
  </si>
  <si>
    <t>PRICING GRID</t>
  </si>
  <si>
    <t>Utilization
Level*</t>
  </si>
  <si>
    <t>Base Rate
Advances</t>
  </si>
  <si>
    <t>Eurodollar
Advances</t>
  </si>
  <si>
    <t>Commitment Fee
Rate</t>
  </si>
  <si>
    <t>Level I</t>
  </si>
  <si>
    <t>1.50%</t>
  </si>
  <si>
    <t>2.50%</t>
  </si>
  <si>
    <t>0.50%</t>
  </si>
  <si>
    <t>Level II</t>
  </si>
  <si>
    <t>1.75%</t>
  </si>
  <si>
    <t>2.75%</t>
  </si>
  <si>
    <t>Level III</t>
  </si>
  <si>
    <t>2.00%</t>
  </si>
  <si>
    <t>3.00%</t>
  </si>
  <si>
    <t>Level IV</t>
  </si>
  <si>
    <t>2.25%</t>
  </si>
  <si>
    <t>3.25%</t>
  </si>
  <si>
    <t>Level V</t>
  </si>
  <si>
    <t>3.50%</t>
  </si>
  <si>
    <t>Schedule 4.23 to Credit Agreement</t>
  </si>
  <si>
    <t>new contracts traded 7/28/2017</t>
  </si>
  <si>
    <t>new contracts traded 7/12/2017</t>
  </si>
  <si>
    <t>trade id (contract #)</t>
  </si>
  <si>
    <t>trade date</t>
  </si>
  <si>
    <t>payment date</t>
  </si>
  <si>
    <t>first fixing date</t>
  </si>
  <si>
    <t>last fixing date</t>
  </si>
  <si>
    <t>underlying</t>
  </si>
  <si>
    <t>trade type</t>
  </si>
  <si>
    <t>position</t>
  </si>
  <si>
    <t>units</t>
  </si>
  <si>
    <t>price</t>
  </si>
  <si>
    <t>counterparty</t>
  </si>
  <si>
    <t>start date</t>
  </si>
  <si>
    <t>end date</t>
  </si>
  <si>
    <t>16-Feb-17</t>
  </si>
  <si>
    <t>7-Aug-17</t>
  </si>
  <si>
    <t>3-Jul-17</t>
  </si>
  <si>
    <t>31-Jul-17</t>
  </si>
  <si>
    <t>IPE Brent</t>
  </si>
  <si>
    <t>Basis Swap</t>
  </si>
  <si>
    <t>bbl</t>
  </si>
  <si>
    <t>Macquarie</t>
  </si>
  <si>
    <t>1-Jul-17</t>
  </si>
  <si>
    <t>NYMEX WTI</t>
  </si>
  <si>
    <t>Basis Swap</t>
  </si>
  <si>
    <t>8-Sep-17</t>
  </si>
  <si>
    <t>1-Aug-17</t>
  </si>
  <si>
    <t>31-Aug-17</t>
  </si>
  <si>
    <t>IPE Brent</t>
  </si>
  <si>
    <t>NYMEX WTI</t>
  </si>
  <si>
    <t>6-Oct-17</t>
  </si>
  <si>
    <t>1-Sep-17</t>
  </si>
  <si>
    <t>29-Sep-17</t>
  </si>
  <si>
    <t>30-Sep-17</t>
  </si>
  <si>
    <t>7-Nov-17</t>
  </si>
  <si>
    <t>2-Oct-17</t>
  </si>
  <si>
    <t>31-Oct-17</t>
  </si>
  <si>
    <t>1-Oct-17</t>
  </si>
  <si>
    <t>7-Dec-17</t>
  </si>
  <si>
    <t>1-Nov-17</t>
  </si>
  <si>
    <t>30-Nov-17</t>
  </si>
  <si>
    <t>8-Jan-18</t>
  </si>
  <si>
    <t>1-Dec-17</t>
  </si>
  <si>
    <t>29-Dec-17</t>
  </si>
  <si>
    <t>31-Dec-17</t>
  </si>
  <si>
    <t>7-Feb-18</t>
  </si>
  <si>
    <t>2-Jan-18</t>
  </si>
  <si>
    <t>31-Jan-18</t>
  </si>
  <si>
    <t>1-Jan-18</t>
  </si>
  <si>
    <t>7-Mar-18</t>
  </si>
  <si>
    <t>1-Feb-18</t>
  </si>
  <si>
    <t>28-Feb-18</t>
  </si>
  <si>
    <t>5-Apr-18</t>
  </si>
  <si>
    <t>1-Mar-18</t>
  </si>
  <si>
    <t>29-Mar-18</t>
  </si>
  <si>
    <t>31-Mar-18</t>
  </si>
  <si>
    <t>7-May-18</t>
  </si>
  <si>
    <t>2-Apr-18</t>
  </si>
  <si>
    <t>30-Apr-18</t>
  </si>
  <si>
    <t>1-Apr-18</t>
  </si>
  <si>
    <t>7-Jun-18</t>
  </si>
  <si>
    <t>1-May-18</t>
  </si>
  <si>
    <t>31-May-18</t>
  </si>
  <si>
    <t>9-Jul-18</t>
  </si>
  <si>
    <t>1-Jun-18</t>
  </si>
  <si>
    <t>29-Jun-18</t>
  </si>
  <si>
    <t>30-Jun-18</t>
  </si>
  <si>
    <t>7-Aug-18</t>
  </si>
  <si>
    <t>2-Jul-18</t>
  </si>
  <si>
    <t>31-Jul-18</t>
  </si>
  <si>
    <t>1-Jul-18</t>
  </si>
  <si>
    <t>10-Sep-18</t>
  </si>
  <si>
    <t>1-Aug-18</t>
  </si>
  <si>
    <t>31-Aug-18</t>
  </si>
  <si>
    <t>5-Oct-18</t>
  </si>
  <si>
    <t>3-Sep-18</t>
  </si>
  <si>
    <t>28-Sep-18</t>
  </si>
  <si>
    <t>1-Sep-18</t>
  </si>
  <si>
    <t>30-Sep-18</t>
  </si>
  <si>
    <t>7-Nov-18</t>
  </si>
  <si>
    <t>1-Oct-18</t>
  </si>
  <si>
    <t>31-Oct-18</t>
  </si>
  <si>
    <t>7-Dec-18</t>
  </si>
  <si>
    <t>1-Nov-18</t>
  </si>
  <si>
    <t>30-Nov-18</t>
  </si>
  <si>
    <t>8-Jan-19</t>
  </si>
  <si>
    <t>3-Dec-18</t>
  </si>
  <si>
    <t>31-Dec-18</t>
  </si>
  <si>
    <t>1-Dec-18</t>
  </si>
  <si>
    <t>7-Feb-19</t>
  </si>
  <si>
    <t>2-Jan-19</t>
  </si>
  <si>
    <t>31-Jan-19</t>
  </si>
  <si>
    <t>1-Jan-19</t>
  </si>
  <si>
    <t>7-Mar-19</t>
  </si>
  <si>
    <t>1-Feb-19</t>
  </si>
  <si>
    <t>28-Feb-19</t>
  </si>
  <si>
    <t>5-Apr-19</t>
  </si>
  <si>
    <t>1-Mar-19</t>
  </si>
  <si>
    <t>29-Mar-19</t>
  </si>
  <si>
    <t>31-Mar-19</t>
  </si>
  <si>
    <t>7-May-19</t>
  </si>
  <si>
    <t>1-Apr-19</t>
  </si>
  <si>
    <t>30-Apr-19</t>
  </si>
  <si>
    <t>7-Jun-19</t>
  </si>
  <si>
    <t>1-May-19</t>
  </si>
  <si>
    <t>31-May-19</t>
  </si>
  <si>
    <t>8-Jul-19</t>
  </si>
  <si>
    <t>3-Jun-19</t>
  </si>
  <si>
    <t>28-Jun-19</t>
  </si>
  <si>
    <t>1-Jun-19</t>
  </si>
  <si>
    <t>30-Jun-19</t>
  </si>
  <si>
    <t>7-Aug-19</t>
  </si>
  <si>
    <t>1-Jul-19</t>
  </si>
  <si>
    <t>31-Jul-19</t>
  </si>
  <si>
    <t>9-Sep-19</t>
  </si>
  <si>
    <t>1-Aug-19</t>
  </si>
  <si>
    <t>30-Aug-19</t>
  </si>
  <si>
    <t>31-Aug-19</t>
  </si>
  <si>
    <t>7-Oct-19</t>
  </si>
  <si>
    <t>2-Sep-19</t>
  </si>
  <si>
    <t>30-Sep-19</t>
  </si>
  <si>
    <t>1-Sep-19</t>
  </si>
  <si>
    <t>7-Nov-19</t>
  </si>
  <si>
    <t>1-Oct-19</t>
  </si>
  <si>
    <t>31-Oct-19</t>
  </si>
  <si>
    <t>6-Dec-19</t>
  </si>
  <si>
    <t>1-Nov-19</t>
  </si>
  <si>
    <t>29-Nov-19</t>
  </si>
  <si>
    <t>30-Nov-19</t>
  </si>
  <si>
    <t>8-Jan-20</t>
  </si>
  <si>
    <t>2-Dec-19</t>
  </si>
  <si>
    <t>31-Dec-19</t>
  </si>
  <si>
    <t>1-Dec-19</t>
  </si>
  <si>
    <t>15-Feb-17</t>
  </si>
  <si>
    <t>Capital One</t>
  </si>
  <si>
    <t>Capital One</t>
  </si>
  <si>
    <t>21-Feb-17</t>
  </si>
  <si>
    <t>(BED17PO00001)</t>
  </si>
  <si>
    <t>12-Jul-17</t>
  </si>
  <si>
    <t>Call Option</t>
  </si>
  <si>
    <t>BP</t>
  </si>
  <si>
    <t>(BED18PO00001)</t>
  </si>
  <si>
    <t>Call Option</t>
  </si>
  <si>
    <t>(BED19PO00001)</t>
  </si>
  <si>
    <t>28-Jul-17</t>
  </si>
  <si>
    <t>4-Sep-18</t>
  </si>
  <si>
    <t>3-Sep-19</t>
  </si>
  <si>
    <t>7-Feb-20</t>
  </si>
  <si>
    <t>2-Jan-20</t>
  </si>
  <si>
    <t>31-Jan-20</t>
  </si>
  <si>
    <t>1-Jan-20</t>
  </si>
  <si>
    <t>6-Mar-20</t>
  </si>
  <si>
    <t>3-Feb-20</t>
  </si>
  <si>
    <t>28-Feb-20</t>
  </si>
  <si>
    <t>1-Feb-20</t>
  </si>
  <si>
    <t>29-Feb-20</t>
  </si>
  <si>
    <t>7-Apr-20</t>
  </si>
  <si>
    <t>2-Mar-20</t>
  </si>
  <si>
    <t>31-Mar-20</t>
  </si>
  <si>
    <t>1-Mar-20</t>
  </si>
  <si>
    <t>7-May-20</t>
  </si>
  <si>
    <t>1-Apr-20</t>
  </si>
  <si>
    <t>30-Apr-20</t>
  </si>
  <si>
    <t>5-Jun-20</t>
  </si>
  <si>
    <t>1-May-20</t>
  </si>
  <si>
    <t>29-May-20</t>
  </si>
  <si>
    <t>31-May-20</t>
  </si>
  <si>
    <t>8-Jul-20</t>
  </si>
  <si>
    <t>1-Jun-20</t>
  </si>
  <si>
    <t>30-Jun-20</t>
  </si>
  <si>
    <t>15-Dec-16</t>
  </si>
  <si>
    <t>Fixed Swap</t>
  </si>
  <si>
    <t>Fixed Swap</t>
  </si>
  <si>
    <t>13-Dec-16</t>
  </si>
  <si>
    <t>16-Dec-16</t>
  </si>
  <si>
    <t>19-Dec-16</t>
  </si>
  <si>
    <t>(BED17PS00003)</t>
  </si>
  <si>
    <t>(BED17PS00004)</t>
  </si>
  <si>
    <t>(BED18PS00001)</t>
  </si>
  <si>
    <t>(BED19PS00002)</t>
  </si>
  <si>
    <t>(HH_41298464)</t>
  </si>
  <si>
    <t>(HH_41298463)</t>
  </si>
  <si>
    <t>(HH_41298461)</t>
  </si>
  <si>
    <t>(HH_41298462)</t>
  </si>
  <si>
    <t>SCHEDULE 4.28</t>
  </si>
  <si>
    <t>Bank Name</t>
  </si>
  <si>
    <t>Legal Name</t>
  </si>
  <si>
    <t>Account #</t>
  </si>
  <si>
    <t>Type of Account</t>
  </si>
  <si>
    <t>Comerica Bank</t>
  </si>
  <si>
    <t>Berry Petroleum
Company, LLC</t>
  </si>
  <si>
    <t>Checking</t>
  </si>
  <si>
    <t>Wells Fargo</t>
  </si>
  <si>
    <t>Berry Petroleum
Corporation</t>
  </si>
  <si>
    <t>Controlled Disbursement ZBA Account</t>
  </si>
  <si>
    <t>Petty Cash Account  Roosevelt</t>
  </si>
  <si>
    <t>Petty Cash Account  Payroll</t>
  </si>
  <si>
    <t>Petty Cash Account  Parachute</t>
  </si>
  <si>
    <t>EPA Standby Trust Account</t>
  </si>
  <si>
    <t>Berry Petroleum Company California Department of Fish and Wildlife Escrow Account</t>
  </si>
  <si>
    <t>Amegy Bank</t>
  </si>
  <si>
    <t>General Unsecured Claim Account</t>
  </si>
  <si>
    <t>THERE ARE NO UNWRITTEN ORAL AGREEMENTS AMONG THE PARTIES.</t>
  </si>
  <si>
    <t>MORTGAGOR:</t>
  </si>
  <si>
    <t>Name: Cary Baetz</t>
  </si>
  <si>
    <t>Title Executive Vice President and</t>
  </si>
  <si>
    <t>Federal Tax Identification Number: 81-5410470</t>
  </si>
  <si>
    <t>State Organizational Number: 2072291</t>
  </si>
  <si>
    <t>Address of Mortgagor:</t>
  </si>
  <si>
    <t>ACKNOWLEDGEMENT</t>
  </si>
  <si>
    <t>PLEDGOR INFORMATION</t>
  </si>
  <si>
    <t>Pledgor:</t>
  </si>
  <si>
    <t>Berry Petroleum Company, LLC</t>
  </si>
  <si>
    <t>Sole Jurisdiction of Formation / Filing:</t>
  </si>
  <si>
    <t>Delaware</t>
  </si>
  <si>
    <t>Type of Organization:</t>
  </si>
  <si>
    <t>Limited Liability Company</t>
  </si>
  <si>
    <t>Address where records for Collateral are kept:</t>
  </si>
  <si>
    <t>5201 Truxton Ave., Suite 100 Bakersfield,
California 93309</t>
  </si>
  <si>
    <t>Organizational Number:</t>
  </si>
  <si>
    <t>Federal Tax Identification Number:</t>
  </si>
  <si>
    <t>81-5410470</t>
  </si>
  <si>
    <t>Prior Names:</t>
  </si>
  <si>
    <t>None.</t>
  </si>
  <si>
    <t>Corporation</t>
  </si>
  <si>
    <t>77-0079387</t>
  </si>
  <si>
    <t>GRANTOR INFORMATION</t>
  </si>
  <si>
    <t>Grantor:</t>
  </si>
  <si>
    <t>Berry Petroleum Corp</t>
  </si>
  <si>
    <t>/s/ Cary Baetz</t>
  </si>
  <si>
    <t>Cary Baetz</t>
  </si>
  <si>
    <t>Executive Vice President and Chief Financial Officer</t>
  </si>
  <si>
    <t>GUARANTORS:</t>
  </si>
  <si>
    <t>Executive Vice President and Chief Financial
Officer</t>
  </si>
  <si>
    <t>ADMINISTRATIVE AGENT/ISSUING
LENDER/LENDER:</t>
  </si>
  <si>
    <t>WELLS FARGO BANK,
NATIONAL ASSOCIATION,</t>
  </si>
  <si>
    <t>as Administrative Agent, and a Lender</t>
  </si>
  <si>
    <t>/s/ Sarah Thomas</t>
  </si>
  <si>
    <t>Sarah Thomas</t>
  </si>
  <si>
    <t>Director</t>
  </si>
  <si>
    <t>LENDERS:</t>
  </si>
  <si>
    <t>BANK OF MONTREAL, as a Lender</t>
  </si>
  <si>
    <t>/s/ James V. Ducote</t>
  </si>
  <si>
    <t>James V. Ducote</t>
  </si>
  <si>
    <t>Managing Director</t>
  </si>
  <si>
    <t>KEYBANK NATIONAL ASSOCIATION, as a
Lender</t>
  </si>
  <si>
    <t>/s/ George. E. McKean</t>
  </si>
  <si>
    <t>George. E. McKean</t>
  </si>
  <si>
    <t>Senior Vice President</t>
  </si>
  <si>
    <t>ABN AMRO CAPITAL USA LLC, as a Lender</t>
  </si>
  <si>
    <t>/s/ Johnn G. Jalliuan</t>
  </si>
  <si>
    <t>John G. Jalliuan</t>
  </si>
  <si>
    <t>/s/ Elizabeth Johnson</t>
  </si>
  <si>
    <t>Elizabeth Johnson</t>
  </si>
  <si>
    <t>BOKF, NA, as a Lender</t>
  </si>
  <si>
    <t>/s/ Benjamin Suh</t>
  </si>
  <si>
    <t>Benjamin Suh</t>
  </si>
  <si>
    <t>Vice President</t>
  </si>
  <si>
    <t>CAPITAL ONE, NATIONAL ASSOCIATION,
as a Lender</t>
  </si>
  <si>
    <t>/s/ Nancy Mak</t>
  </si>
  <si>
    <t>Nancy Mak</t>
  </si>
  <si>
    <t>Sr. Vice President</t>
  </si>
  <si>
    <t>CATHAY BANK, as a Lender</t>
  </si>
  <si>
    <t>/s/ Stephen V Bacala II</t>
  </si>
  <si>
    <t>Stephen V Bacala II</t>
  </si>
  <si>
    <t>ING CAPITAL LLC, as a Lender</t>
  </si>
  <si>
    <t>/s/ Scott Lamoreaux</t>
  </si>
  <si>
    <t>Name: Scott Lamoreaux Title:
  Director   By: /s/ Micheal
Price                            
Name: Micheal Price Title:   Managing
Director</t>
  </si>
  <si>
    <t>MORGAN STANLEY BANK. N.A., as a Lender</t>
  </si>
  <si>
    <t>/s/ Pat Layton</t>
  </si>
  <si>
    <t>Pat Layton</t>
  </si>
  <si>
    <t>Authorized Signatory</t>
  </si>
  <si>
    <t>UBS AG, STAMFORD BRANCH, as a Lender</t>
  </si>
  <si>
    <t>/s/ Darlene Arias</t>
  </si>
  <si>
    <t>Darlene Arias</t>
  </si>
  <si>
    <t>/s/ Kenneth Chin</t>
  </si>
  <si>
    <t>Kenneth Chin</t>
  </si>
  <si>
    <t>BP ENERGY COMPANY, as a lender</t>
  </si>
  <si>
    <t>/s/ Timothy Yee</t>
  </si>
  <si>
    <t>Name: Title:</t>
  </si>
  <si>
    <t>Timothy Yee Attorney-in-Fact</t>
  </si>
  <si>
    <t>MACQUARIE BANK LIMITED, as a lender</t>
  </si>
  <si>
    <t>/s/ Andrew Gates</t>
  </si>
  <si>
    <t>Andrew Gates</t>
  </si>
  <si>
    <t>Division Director</t>
  </si>
  <si>
    <t>/s/ Thomas Morgan</t>
  </si>
  <si>
    <t>Thomas Morgan</t>
  </si>
  <si>
    <t>Associate Director</t>
  </si>
  <si>
    <t>POA Ref: #2468 dated 7 June 2017 expiring 31 March 2019, signed in London</t>
  </si>
  <si>
    <t>IBERIABANK, as a Lender</t>
  </si>
  <si>
    <t>/s/ Tyler S. Thoem</t>
  </si>
  <si>
    <t>Tyler S. Thoem</t>
  </si>
  <si>
    <t>ARVEST BANK, as a Lender</t>
  </si>
  <si>
    <t>/s/ Jackie Wagnon</t>
  </si>
  <si>
    <t>Jackie Wagnon</t>
  </si>
  <si>
    <t>Elected Commitment</t>
  </si>
  <si>
    <t>Pro Rata Share</t>
  </si>
  <si>
    <t>15.00%</t>
  </si>
  <si>
    <t>12.00%</t>
  </si>
  <si>
    <t>8.88%</t>
  </si>
  <si>
    <t>5.18%</t>
  </si>
  <si>
    <t>4.88%</t>
  </si>
  <si>
    <t>Iberia Bank</t>
  </si>
  <si>
    <t>Arvest Bank</t>
  </si>
  <si>
    <t>1.00%</t>
  </si>
  <si>
    <t>0.72%</t>
  </si>
  <si>
    <t>0.20%</t>
  </si>
  <si>
    <t>Subsidiaries of Berry Petroleum Corporation</t>
  </si>
  <si>
    <t>Entity Name</t>
  </si>
  <si>
    <t>Jurisdiction</t>
  </si>
  <si>
    <t>Estimated by DeGolyer and MacNaughton
Net Proved Reserves
as of
December 31, 2017</t>
  </si>
  <si>
    <t>NGL
(Mbbl)</t>
  </si>
  <si>
    <t>Sales
Gas
(MMcf)</t>
  </si>
  <si>
    <t>Oil
Equivalent
(Mboe)</t>
  </si>
  <si>
    <t>Proved
Developed
Producing
(M$)</t>
  </si>
  <si>
    <t>Proved Developed
Non-Producing
(M$)</t>
  </si>
  <si>
    <t>Total
Proved
Developed
(M$)</t>
  </si>
  <si>
    <t>Total
Proved
(M$)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</si>
</sst>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  <numFmt numFmtId="169" formatCode="\(#,##0_);[RED]\(#,##0\)"/>
    <numFmt numFmtId="170" formatCode="&quot;($&quot;#,##0.00_);[RED]&quot;($&quot;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4" fillId="0" borderId="0" xfId="0" applyFont="1" applyBorder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styles" Target="styles.xml" /><Relationship Id="rId232" Type="http://schemas.openxmlformats.org/officeDocument/2006/relationships/sharedStrings" Target="sharedStrings.xml" /><Relationship Id="rId2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2</v>
      </c>
      <c r="D6" s="1"/>
      <c r="E6" s="1"/>
      <c r="F6" s="1"/>
      <c r="G6" s="1"/>
      <c r="H6" s="1"/>
      <c r="K6" s="1" t="s">
        <v>3</v>
      </c>
      <c r="L6" s="1"/>
      <c r="M6" s="1"/>
      <c r="N6" s="1"/>
      <c r="O6" s="1"/>
      <c r="P6" s="1"/>
    </row>
    <row r="7" spans="1:16" ht="39.75" customHeight="1">
      <c r="A7" s="2" t="s">
        <v>4</v>
      </c>
      <c r="C7" s="3" t="s">
        <v>5</v>
      </c>
      <c r="D7" s="3"/>
      <c r="G7" s="3" t="s">
        <v>6</v>
      </c>
      <c r="H7" s="3"/>
      <c r="K7" s="3" t="s">
        <v>7</v>
      </c>
      <c r="L7" s="3"/>
      <c r="O7" s="3" t="s">
        <v>8</v>
      </c>
      <c r="P7" s="3"/>
    </row>
    <row r="8" spans="1:16" ht="15">
      <c r="A8" t="s">
        <v>9</v>
      </c>
      <c r="D8" s="4">
        <v>45</v>
      </c>
      <c r="G8" s="5">
        <v>450</v>
      </c>
      <c r="H8" s="5"/>
      <c r="L8" t="s">
        <v>10</v>
      </c>
      <c r="P8" t="s">
        <v>11</v>
      </c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40" ht="15">
      <c r="C5" s="1" t="s">
        <v>148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" t="s">
        <v>149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39.75" customHeight="1">
      <c r="C6" s="3" t="s">
        <v>150</v>
      </c>
      <c r="D6" s="3"/>
      <c r="G6" s="3" t="s">
        <v>151</v>
      </c>
      <c r="H6" s="3"/>
      <c r="K6" s="3" t="s">
        <v>152</v>
      </c>
      <c r="L6" s="3"/>
      <c r="O6" s="3" t="s">
        <v>153</v>
      </c>
      <c r="P6" s="3"/>
      <c r="S6" s="1" t="s">
        <v>25</v>
      </c>
      <c r="T6" s="1"/>
      <c r="W6" s="3" t="s">
        <v>150</v>
      </c>
      <c r="X6" s="3"/>
      <c r="AA6" s="3" t="s">
        <v>151</v>
      </c>
      <c r="AB6" s="3"/>
      <c r="AE6" s="3" t="s">
        <v>152</v>
      </c>
      <c r="AF6" s="3"/>
      <c r="AI6" s="3" t="s">
        <v>153</v>
      </c>
      <c r="AJ6" s="3"/>
      <c r="AM6" s="1" t="s">
        <v>25</v>
      </c>
      <c r="AN6" s="1"/>
    </row>
    <row r="7" ht="15">
      <c r="A7" s="2" t="s">
        <v>154</v>
      </c>
    </row>
    <row r="8" spans="1:40" ht="15">
      <c r="A8" t="s">
        <v>155</v>
      </c>
      <c r="D8" s="4">
        <v>61</v>
      </c>
      <c r="H8" s="4">
        <v>7</v>
      </c>
      <c r="L8" t="s">
        <v>23</v>
      </c>
      <c r="P8" t="s">
        <v>23</v>
      </c>
      <c r="T8" s="4">
        <v>68</v>
      </c>
      <c r="X8" s="4">
        <v>63</v>
      </c>
      <c r="AB8" s="4">
        <v>7</v>
      </c>
      <c r="AF8" t="s">
        <v>23</v>
      </c>
      <c r="AJ8" t="s">
        <v>23</v>
      </c>
      <c r="AN8" s="4">
        <v>70</v>
      </c>
    </row>
    <row r="9" spans="1:40" ht="15">
      <c r="A9" t="s">
        <v>156</v>
      </c>
      <c r="D9" t="s">
        <v>23</v>
      </c>
      <c r="H9" s="4">
        <v>47</v>
      </c>
      <c r="L9" s="4">
        <v>42</v>
      </c>
      <c r="P9" s="4">
        <v>12</v>
      </c>
      <c r="T9" s="4">
        <v>100</v>
      </c>
      <c r="X9" t="s">
        <v>23</v>
      </c>
      <c r="AB9" s="4">
        <v>41</v>
      </c>
      <c r="AF9" s="4">
        <v>17</v>
      </c>
      <c r="AJ9" s="4">
        <v>9</v>
      </c>
      <c r="AN9" s="4">
        <v>67</v>
      </c>
    </row>
    <row r="10" spans="1:40" ht="15">
      <c r="A10" t="s">
        <v>157</v>
      </c>
      <c r="D10" t="s">
        <v>23</v>
      </c>
      <c r="H10" s="4">
        <v>1</v>
      </c>
      <c r="L10" t="s">
        <v>23</v>
      </c>
      <c r="P10" t="s">
        <v>23</v>
      </c>
      <c r="T10" s="4">
        <v>1</v>
      </c>
      <c r="X10" t="s">
        <v>23</v>
      </c>
      <c r="AB10" s="4">
        <v>1</v>
      </c>
      <c r="AF10" t="s">
        <v>23</v>
      </c>
      <c r="AJ10" t="s">
        <v>23</v>
      </c>
      <c r="AN10" s="4">
        <v>1</v>
      </c>
    </row>
    <row r="12" spans="1:40" ht="15">
      <c r="A12" s="2" t="s">
        <v>158</v>
      </c>
      <c r="D12" s="4">
        <v>61</v>
      </c>
      <c r="H12" s="4">
        <v>16</v>
      </c>
      <c r="L12" s="4">
        <v>7</v>
      </c>
      <c r="P12" s="4">
        <v>2</v>
      </c>
      <c r="T12" s="4">
        <v>86</v>
      </c>
      <c r="X12" s="4">
        <v>63</v>
      </c>
      <c r="AB12" s="4">
        <v>15</v>
      </c>
      <c r="AF12" s="4">
        <v>3</v>
      </c>
      <c r="AJ12" s="4">
        <v>2</v>
      </c>
      <c r="AN12" s="4">
        <v>82</v>
      </c>
    </row>
    <row r="14" ht="15">
      <c r="A14" s="2" t="s">
        <v>159</v>
      </c>
    </row>
    <row r="15" spans="1:40" ht="15">
      <c r="A15" t="s">
        <v>155</v>
      </c>
      <c r="D15" s="4">
        <v>32</v>
      </c>
      <c r="H15" t="s">
        <v>23</v>
      </c>
      <c r="L15" t="s">
        <v>23</v>
      </c>
      <c r="P15" t="s">
        <v>23</v>
      </c>
      <c r="T15" s="4">
        <v>32</v>
      </c>
      <c r="X15" s="4">
        <v>32</v>
      </c>
      <c r="AB15" t="s">
        <v>23</v>
      </c>
      <c r="AF15" t="s">
        <v>23</v>
      </c>
      <c r="AJ15" t="s">
        <v>23</v>
      </c>
      <c r="AN15" s="4">
        <v>32</v>
      </c>
    </row>
    <row r="16" spans="1:40" ht="15">
      <c r="A16" t="s">
        <v>156</v>
      </c>
      <c r="D16" t="s">
        <v>23</v>
      </c>
      <c r="H16" t="s">
        <v>23</v>
      </c>
      <c r="L16" s="4">
        <v>137</v>
      </c>
      <c r="P16" t="s">
        <v>23</v>
      </c>
      <c r="T16" s="4">
        <v>137</v>
      </c>
      <c r="X16" t="s">
        <v>23</v>
      </c>
      <c r="AB16" t="s">
        <v>23</v>
      </c>
      <c r="AF16" t="s">
        <v>23</v>
      </c>
      <c r="AJ16" t="s">
        <v>23</v>
      </c>
      <c r="AN16" t="s">
        <v>23</v>
      </c>
    </row>
    <row r="17" spans="1:40" ht="15">
      <c r="A17" t="s">
        <v>157</v>
      </c>
      <c r="D17" t="s">
        <v>23</v>
      </c>
      <c r="H17" t="s">
        <v>23</v>
      </c>
      <c r="L17" t="s">
        <v>23</v>
      </c>
      <c r="P17" t="s">
        <v>23</v>
      </c>
      <c r="T17" t="s">
        <v>23</v>
      </c>
      <c r="X17" t="s">
        <v>23</v>
      </c>
      <c r="AB17" t="s">
        <v>23</v>
      </c>
      <c r="AF17" t="s">
        <v>23</v>
      </c>
      <c r="AJ17" t="s">
        <v>23</v>
      </c>
      <c r="AN17" t="s">
        <v>23</v>
      </c>
    </row>
    <row r="19" spans="1:40" ht="15">
      <c r="A19" s="2" t="s">
        <v>160</v>
      </c>
      <c r="D19" s="4">
        <v>32</v>
      </c>
      <c r="H19" t="s">
        <v>23</v>
      </c>
      <c r="L19" s="4">
        <v>23</v>
      </c>
      <c r="P19" t="s">
        <v>23</v>
      </c>
      <c r="T19" s="4">
        <v>55</v>
      </c>
      <c r="X19" s="4">
        <v>32</v>
      </c>
      <c r="AB19" t="s">
        <v>23</v>
      </c>
      <c r="AF19" t="s">
        <v>23</v>
      </c>
      <c r="AJ19" t="s">
        <v>23</v>
      </c>
      <c r="AN19" s="4">
        <v>32</v>
      </c>
    </row>
    <row r="21" ht="15">
      <c r="A21" s="2" t="s">
        <v>161</v>
      </c>
    </row>
    <row r="22" spans="1:40" ht="15">
      <c r="A22" t="s">
        <v>155</v>
      </c>
      <c r="D22" s="4">
        <v>93</v>
      </c>
      <c r="H22" s="4">
        <v>7</v>
      </c>
      <c r="L22" t="s">
        <v>23</v>
      </c>
      <c r="P22" t="s">
        <v>23</v>
      </c>
      <c r="T22" s="4">
        <v>101</v>
      </c>
      <c r="X22" s="4">
        <v>95</v>
      </c>
      <c r="AB22" s="4">
        <v>7</v>
      </c>
      <c r="AF22" t="s">
        <v>23</v>
      </c>
      <c r="AJ22" t="s">
        <v>23</v>
      </c>
      <c r="AN22" s="4">
        <v>102</v>
      </c>
    </row>
    <row r="23" spans="1:40" ht="15">
      <c r="A23" t="s">
        <v>156</v>
      </c>
      <c r="D23" t="s">
        <v>23</v>
      </c>
      <c r="H23" s="4">
        <v>47</v>
      </c>
      <c r="L23" s="4">
        <v>179</v>
      </c>
      <c r="P23" s="4">
        <v>12</v>
      </c>
      <c r="T23" s="4">
        <v>237</v>
      </c>
      <c r="X23" t="s">
        <v>23</v>
      </c>
      <c r="AB23" s="4">
        <v>41</v>
      </c>
      <c r="AF23" s="4">
        <v>17</v>
      </c>
      <c r="AJ23" s="4">
        <v>9</v>
      </c>
      <c r="AN23" s="4">
        <v>67</v>
      </c>
    </row>
    <row r="24" spans="1:40" ht="15">
      <c r="A24" t="s">
        <v>157</v>
      </c>
      <c r="D24" t="s">
        <v>23</v>
      </c>
      <c r="H24" s="4">
        <v>1</v>
      </c>
      <c r="L24" t="s">
        <v>23</v>
      </c>
      <c r="P24" t="s">
        <v>23</v>
      </c>
      <c r="T24" s="4">
        <v>1</v>
      </c>
      <c r="X24" t="s">
        <v>23</v>
      </c>
      <c r="AB24" s="4">
        <v>1</v>
      </c>
      <c r="AF24" t="s">
        <v>23</v>
      </c>
      <c r="AJ24" t="s">
        <v>23</v>
      </c>
      <c r="AN24" s="4">
        <v>1</v>
      </c>
    </row>
    <row r="26" spans="1:40" ht="15">
      <c r="A26" s="2" t="s">
        <v>160</v>
      </c>
      <c r="D26" s="4">
        <v>93</v>
      </c>
      <c r="H26" s="4">
        <v>16</v>
      </c>
      <c r="L26" s="4">
        <v>30</v>
      </c>
      <c r="P26" s="4">
        <v>2</v>
      </c>
      <c r="T26" s="4">
        <v>141</v>
      </c>
      <c r="X26" s="4">
        <v>95</v>
      </c>
      <c r="AB26" s="4">
        <v>15</v>
      </c>
      <c r="AF26" s="4">
        <v>3</v>
      </c>
      <c r="AJ26" s="4">
        <v>2</v>
      </c>
      <c r="AN26" s="4">
        <v>115</v>
      </c>
    </row>
    <row r="28" spans="1:40" ht="15">
      <c r="A28" t="s">
        <v>162</v>
      </c>
      <c r="D28" s="4">
        <v>998</v>
      </c>
      <c r="H28" s="4">
        <v>84</v>
      </c>
      <c r="L28" s="4">
        <v>24</v>
      </c>
      <c r="P28" s="4">
        <v>7</v>
      </c>
      <c r="T28" s="4">
        <v>1114</v>
      </c>
      <c r="X28" s="4">
        <v>1762</v>
      </c>
      <c r="AB28" s="4">
        <v>91</v>
      </c>
      <c r="AF28" s="4">
        <v>4</v>
      </c>
      <c r="AJ28" s="4">
        <v>5</v>
      </c>
      <c r="AN28" s="4">
        <v>1862</v>
      </c>
    </row>
  </sheetData>
  <sheetProtection selectLockedCells="1" selectUnlockedCells="1"/>
  <mergeCells count="13">
    <mergeCell ref="A2:F2"/>
    <mergeCell ref="C5:T5"/>
    <mergeCell ref="W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2" ht="39.75" customHeight="1">
      <c r="C5" s="3" t="s">
        <v>863</v>
      </c>
      <c r="D5" s="3"/>
      <c r="G5" s="8"/>
      <c r="H5" s="8"/>
      <c r="K5" s="3" t="s">
        <v>69</v>
      </c>
      <c r="L5" s="3"/>
    </row>
    <row r="6" spans="3:12" ht="39.75" customHeight="1">
      <c r="C6" s="3" t="s">
        <v>607</v>
      </c>
      <c r="D6" s="3"/>
      <c r="G6" s="8"/>
      <c r="H6" s="8"/>
      <c r="K6" s="3" t="s">
        <v>608</v>
      </c>
      <c r="L6" s="3"/>
    </row>
    <row r="7" spans="3:12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890</v>
      </c>
    </row>
    <row r="9" spans="1:12" ht="15">
      <c r="A9" t="s">
        <v>769</v>
      </c>
      <c r="C9" s="5">
        <v>911478</v>
      </c>
      <c r="D9" s="5"/>
      <c r="K9" s="5">
        <v>4262155</v>
      </c>
      <c r="L9" s="5"/>
    </row>
    <row r="10" spans="1:12" ht="15">
      <c r="A10" t="s">
        <v>770</v>
      </c>
      <c r="D10" s="4">
        <v>517037</v>
      </c>
      <c r="L10" s="4">
        <v>764655</v>
      </c>
    </row>
    <row r="12" spans="4:12" ht="15">
      <c r="D12" s="4">
        <v>1428515</v>
      </c>
      <c r="L12" s="4">
        <v>5026810</v>
      </c>
    </row>
    <row r="13" spans="1:12" ht="15">
      <c r="A13" t="s">
        <v>218</v>
      </c>
      <c r="D13" s="10">
        <v>-58525</v>
      </c>
      <c r="L13" s="10">
        <v>-2789368</v>
      </c>
    </row>
    <row r="15" spans="3:12" ht="15">
      <c r="C15" s="5">
        <v>1369990</v>
      </c>
      <c r="D15" s="5"/>
      <c r="K15" s="5">
        <v>2237442</v>
      </c>
      <c r="L15" s="5"/>
    </row>
  </sheetData>
  <sheetProtection selectLockedCells="1" selectUnlockedCells="1"/>
  <mergeCells count="12">
    <mergeCell ref="A2:F2"/>
    <mergeCell ref="C5:D5"/>
    <mergeCell ref="G5:H5"/>
    <mergeCell ref="K5:L5"/>
    <mergeCell ref="C6:D6"/>
    <mergeCell ref="G6:H6"/>
    <mergeCell ref="K6:L6"/>
    <mergeCell ref="C7:L7"/>
    <mergeCell ref="C9:D9"/>
    <mergeCell ref="K9:L9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891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3" t="s">
        <v>446</v>
      </c>
      <c r="L5" s="3"/>
      <c r="M5" s="3"/>
      <c r="N5" s="3"/>
      <c r="O5" s="3"/>
      <c r="P5" s="3"/>
    </row>
    <row r="6" spans="3:16" ht="39.75" customHeight="1">
      <c r="C6" s="3" t="s">
        <v>697</v>
      </c>
      <c r="D6" s="3"/>
      <c r="G6" s="8"/>
      <c r="H6" s="8"/>
      <c r="K6" s="3" t="s">
        <v>698</v>
      </c>
      <c r="L6" s="3"/>
      <c r="O6" s="3" t="s">
        <v>627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s="2" t="s">
        <v>892</v>
      </c>
    </row>
    <row r="9" spans="1:16" ht="15">
      <c r="A9" t="s">
        <v>79</v>
      </c>
      <c r="C9" s="5">
        <v>357928</v>
      </c>
      <c r="D9" s="5"/>
      <c r="L9" s="4">
        <v>74120</v>
      </c>
      <c r="O9" s="5">
        <v>392345</v>
      </c>
      <c r="P9" s="5"/>
    </row>
    <row r="10" spans="1:16" ht="15">
      <c r="A10" t="s">
        <v>80</v>
      </c>
      <c r="D10" s="4">
        <v>21972</v>
      </c>
      <c r="L10" s="4">
        <v>3655</v>
      </c>
      <c r="P10" s="4">
        <v>23204</v>
      </c>
    </row>
    <row r="11" spans="1:16" ht="15">
      <c r="A11" t="s">
        <v>893</v>
      </c>
      <c r="D11" s="4">
        <v>6569</v>
      </c>
      <c r="L11" s="4">
        <v>2003</v>
      </c>
      <c r="P11" s="4">
        <v>10899</v>
      </c>
    </row>
    <row r="13" spans="4:16" ht="15">
      <c r="D13" s="4">
        <v>386469</v>
      </c>
      <c r="L13" s="4">
        <v>79778</v>
      </c>
      <c r="P13" s="4">
        <v>426448</v>
      </c>
    </row>
    <row r="15" ht="15">
      <c r="A15" s="2" t="s">
        <v>894</v>
      </c>
    </row>
    <row r="16" spans="1:16" ht="15">
      <c r="A16" t="s">
        <v>84</v>
      </c>
      <c r="D16" s="4">
        <v>149599</v>
      </c>
      <c r="L16" s="4">
        <v>28238</v>
      </c>
      <c r="P16" s="4">
        <v>185056</v>
      </c>
    </row>
    <row r="17" spans="1:16" ht="15">
      <c r="A17" t="s">
        <v>85</v>
      </c>
      <c r="D17" s="4">
        <v>14894</v>
      </c>
      <c r="L17" s="4">
        <v>3197</v>
      </c>
      <c r="P17" s="4">
        <v>17133</v>
      </c>
    </row>
    <row r="18" spans="1:16" ht="15">
      <c r="A18" t="s">
        <v>86</v>
      </c>
      <c r="D18" s="4">
        <v>19238</v>
      </c>
      <c r="L18" s="4">
        <v>6194</v>
      </c>
      <c r="P18" s="4">
        <v>41619</v>
      </c>
    </row>
    <row r="19" spans="1:16" ht="15">
      <c r="A19" t="s">
        <v>895</v>
      </c>
      <c r="D19" s="4">
        <v>5786</v>
      </c>
      <c r="L19" t="s">
        <v>23</v>
      </c>
      <c r="P19" t="s">
        <v>23</v>
      </c>
    </row>
    <row r="20" spans="1:16" ht="15">
      <c r="A20" t="s">
        <v>91</v>
      </c>
      <c r="D20" s="4">
        <v>34211</v>
      </c>
      <c r="L20" s="4">
        <v>5212</v>
      </c>
      <c r="P20" s="4">
        <v>24982</v>
      </c>
    </row>
    <row r="21" spans="1:16" ht="15">
      <c r="A21" t="s">
        <v>896</v>
      </c>
      <c r="D21" s="4">
        <v>2320</v>
      </c>
      <c r="L21" s="4">
        <v>653</v>
      </c>
      <c r="P21" s="4">
        <v>3100</v>
      </c>
    </row>
    <row r="23" spans="4:16" ht="15">
      <c r="D23" s="4">
        <v>226048</v>
      </c>
      <c r="L23" s="4">
        <v>43494</v>
      </c>
      <c r="P23" s="4">
        <v>271890</v>
      </c>
    </row>
    <row r="25" ht="15">
      <c r="A25" s="2" t="s">
        <v>897</v>
      </c>
    </row>
    <row r="26" spans="1:16" ht="15">
      <c r="A26" t="s">
        <v>89</v>
      </c>
      <c r="D26" s="4">
        <v>67051</v>
      </c>
      <c r="L26" s="4">
        <v>26743</v>
      </c>
      <c r="P26" s="4">
        <v>169605</v>
      </c>
    </row>
    <row r="27" spans="1:16" ht="15">
      <c r="A27" t="s">
        <v>90</v>
      </c>
      <c r="D27" t="s">
        <v>23</v>
      </c>
      <c r="L27" t="s">
        <v>23</v>
      </c>
      <c r="P27" s="4">
        <v>1030588</v>
      </c>
    </row>
    <row r="28" spans="1:16" ht="15">
      <c r="A28" t="s">
        <v>92</v>
      </c>
      <c r="D28" s="10">
        <v>-22930</v>
      </c>
      <c r="L28" t="s">
        <v>23</v>
      </c>
      <c r="P28" s="10">
        <v>-7</v>
      </c>
    </row>
    <row r="30" spans="4:16" ht="15">
      <c r="D30" s="4">
        <v>44121</v>
      </c>
      <c r="L30" s="4">
        <v>26743</v>
      </c>
      <c r="P30" s="4">
        <v>1200186</v>
      </c>
    </row>
    <row r="32" spans="1:16" ht="15">
      <c r="A32" s="2" t="s">
        <v>130</v>
      </c>
      <c r="D32" s="4">
        <v>45887</v>
      </c>
      <c r="L32" s="4">
        <v>230</v>
      </c>
      <c r="P32" s="4">
        <v>116</v>
      </c>
    </row>
    <row r="34" spans="1:16" ht="15">
      <c r="A34" s="2" t="s">
        <v>898</v>
      </c>
      <c r="C34" s="5">
        <v>70412</v>
      </c>
      <c r="D34" s="5"/>
      <c r="L34" s="4">
        <v>9311</v>
      </c>
      <c r="O34" s="12">
        <v>-1045743</v>
      </c>
      <c r="P34" s="12"/>
    </row>
  </sheetData>
  <sheetProtection selectLockedCells="1" selectUnlockedCells="1"/>
  <mergeCells count="13">
    <mergeCell ref="A2:F2"/>
    <mergeCell ref="C5:D5"/>
    <mergeCell ref="G5:H5"/>
    <mergeCell ref="K5:P5"/>
    <mergeCell ref="C6:D6"/>
    <mergeCell ref="G6:H6"/>
    <mergeCell ref="K6:L6"/>
    <mergeCell ref="O6:P6"/>
    <mergeCell ref="C7:P7"/>
    <mergeCell ref="C9:D9"/>
    <mergeCell ref="O9:P9"/>
    <mergeCell ref="C34:D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899</v>
      </c>
      <c r="B2" s="1"/>
      <c r="C2" s="1"/>
      <c r="D2" s="1"/>
      <c r="E2" s="1"/>
      <c r="F2" s="1"/>
    </row>
    <row r="5" spans="3:16" ht="39.75" customHeight="1">
      <c r="C5" s="3" t="s">
        <v>362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3:16" ht="15">
      <c r="C6" s="1" t="s">
        <v>900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39.75" customHeight="1">
      <c r="C7" s="1" t="s">
        <v>901</v>
      </c>
      <c r="D7" s="1"/>
      <c r="G7" s="1" t="s">
        <v>902</v>
      </c>
      <c r="H7" s="1"/>
      <c r="K7" s="3" t="s">
        <v>903</v>
      </c>
      <c r="L7" s="3"/>
      <c r="O7" s="1" t="s">
        <v>904</v>
      </c>
      <c r="P7" s="1"/>
    </row>
    <row r="8" ht="15">
      <c r="A8" s="2" t="s">
        <v>161</v>
      </c>
    </row>
    <row r="9" spans="1:16" ht="15">
      <c r="A9" t="s">
        <v>905</v>
      </c>
      <c r="D9" s="4">
        <v>55876</v>
      </c>
      <c r="H9" s="4">
        <v>15078</v>
      </c>
      <c r="L9" s="4">
        <v>372760</v>
      </c>
      <c r="P9" s="4">
        <v>133080</v>
      </c>
    </row>
    <row r="10" spans="1:16" ht="15">
      <c r="A10" t="s">
        <v>906</v>
      </c>
      <c r="D10" s="4">
        <v>9089</v>
      </c>
      <c r="H10" s="4">
        <v>431</v>
      </c>
      <c r="L10" s="4">
        <v>32144</v>
      </c>
      <c r="P10" s="4">
        <v>14878</v>
      </c>
    </row>
    <row r="11" spans="1:16" ht="15">
      <c r="A11" t="s">
        <v>907</v>
      </c>
      <c r="D11" s="10">
        <v>-13</v>
      </c>
      <c r="H11" s="10">
        <v>-13329</v>
      </c>
      <c r="L11" s="10">
        <v>-285168</v>
      </c>
      <c r="P11" s="10">
        <v>-60870</v>
      </c>
    </row>
    <row r="12" spans="1:16" ht="15">
      <c r="A12" t="s">
        <v>908</v>
      </c>
      <c r="D12" s="4">
        <v>24332</v>
      </c>
      <c r="H12" t="s">
        <v>23</v>
      </c>
      <c r="L12" t="s">
        <v>23</v>
      </c>
      <c r="P12" s="4">
        <v>24332</v>
      </c>
    </row>
    <row r="13" spans="1:16" ht="15">
      <c r="A13" t="s">
        <v>909</v>
      </c>
      <c r="D13" s="4">
        <v>18783</v>
      </c>
      <c r="H13" t="s">
        <v>23</v>
      </c>
      <c r="L13" s="4">
        <v>136719</v>
      </c>
      <c r="P13" s="4">
        <v>41570</v>
      </c>
    </row>
    <row r="14" spans="1:16" ht="15">
      <c r="A14" t="s">
        <v>910</v>
      </c>
      <c r="D14" s="10">
        <v>-7471</v>
      </c>
      <c r="H14" s="10">
        <v>-909</v>
      </c>
      <c r="L14" s="10">
        <v>-19351</v>
      </c>
      <c r="P14" s="10">
        <v>-11605</v>
      </c>
    </row>
    <row r="16" spans="1:16" ht="15">
      <c r="A16" t="s">
        <v>911</v>
      </c>
      <c r="D16" s="4">
        <v>100596</v>
      </c>
      <c r="H16" s="4">
        <v>1271</v>
      </c>
      <c r="L16" s="4">
        <v>237104</v>
      </c>
      <c r="P16" s="4">
        <v>141385</v>
      </c>
    </row>
    <row r="18" ht="15">
      <c r="A18" s="2" t="s">
        <v>154</v>
      </c>
    </row>
    <row r="19" spans="1:16" ht="15">
      <c r="A19" t="s">
        <v>905</v>
      </c>
      <c r="D19" s="4">
        <v>55422</v>
      </c>
      <c r="H19" s="4">
        <v>15078</v>
      </c>
      <c r="L19" s="4">
        <v>372760</v>
      </c>
      <c r="P19" s="4">
        <v>132626</v>
      </c>
    </row>
    <row r="20" spans="1:16" ht="15">
      <c r="A20" t="s">
        <v>911</v>
      </c>
      <c r="D20" s="4">
        <v>68490</v>
      </c>
      <c r="H20" s="4">
        <v>1271</v>
      </c>
      <c r="L20" s="4">
        <v>100384</v>
      </c>
      <c r="P20" s="4">
        <v>86492</v>
      </c>
    </row>
    <row r="21" ht="15">
      <c r="A21" s="2" t="s">
        <v>912</v>
      </c>
    </row>
    <row r="22" spans="1:16" ht="15">
      <c r="A22" t="s">
        <v>905</v>
      </c>
      <c r="D22" s="4">
        <v>454</v>
      </c>
      <c r="H22" t="s">
        <v>23</v>
      </c>
      <c r="L22" t="s">
        <v>23</v>
      </c>
      <c r="P22" s="4">
        <v>454</v>
      </c>
    </row>
    <row r="23" spans="1:16" ht="15">
      <c r="A23" t="s">
        <v>911</v>
      </c>
      <c r="D23" s="4">
        <v>32106</v>
      </c>
      <c r="H23" t="s">
        <v>23</v>
      </c>
      <c r="L23" s="4">
        <v>136720</v>
      </c>
      <c r="P23" s="4">
        <v>54893</v>
      </c>
    </row>
  </sheetData>
  <sheetProtection selectLockedCells="1" selectUnlockedCells="1"/>
  <mergeCells count="7">
    <mergeCell ref="A2:F2"/>
    <mergeCell ref="C5:P5"/>
    <mergeCell ref="C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P1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446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16" ht="15">
      <c r="C4" s="1" t="s">
        <v>913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1" t="s">
        <v>901</v>
      </c>
      <c r="D5" s="1"/>
      <c r="G5" s="1" t="s">
        <v>902</v>
      </c>
      <c r="H5" s="1"/>
      <c r="K5" s="3" t="s">
        <v>903</v>
      </c>
      <c r="L5" s="3"/>
      <c r="O5" s="1" t="s">
        <v>904</v>
      </c>
      <c r="P5" s="1"/>
    </row>
    <row r="6" ht="15">
      <c r="A6" s="2" t="s">
        <v>161</v>
      </c>
    </row>
    <row r="7" spans="1:16" ht="15">
      <c r="A7" t="s">
        <v>914</v>
      </c>
      <c r="D7" s="4">
        <v>93892</v>
      </c>
      <c r="H7" s="4">
        <v>16953</v>
      </c>
      <c r="L7" s="4">
        <v>387848</v>
      </c>
      <c r="P7" s="4">
        <v>175487</v>
      </c>
    </row>
    <row r="8" spans="1:16" ht="15">
      <c r="A8" t="s">
        <v>906</v>
      </c>
      <c r="D8" s="10">
        <v>-31350</v>
      </c>
      <c r="H8" s="10">
        <v>-568</v>
      </c>
      <c r="L8" s="4">
        <v>13311</v>
      </c>
      <c r="P8" s="10">
        <v>-29701</v>
      </c>
    </row>
    <row r="9" spans="1:16" ht="15">
      <c r="A9" t="s">
        <v>909</v>
      </c>
      <c r="D9" s="4">
        <v>1797</v>
      </c>
      <c r="H9" t="s">
        <v>23</v>
      </c>
      <c r="L9" s="4">
        <v>178</v>
      </c>
      <c r="P9" s="4">
        <v>1827</v>
      </c>
    </row>
    <row r="10" spans="1:16" ht="15">
      <c r="A10" t="s">
        <v>910</v>
      </c>
      <c r="D10" s="10">
        <v>-8463</v>
      </c>
      <c r="H10" s="10">
        <v>-1307</v>
      </c>
      <c r="L10" s="10">
        <v>-28577</v>
      </c>
      <c r="P10" s="10">
        <v>-14533</v>
      </c>
    </row>
    <row r="12" spans="1:16" ht="15">
      <c r="A12" t="s">
        <v>911</v>
      </c>
      <c r="D12" s="4">
        <v>55876</v>
      </c>
      <c r="H12" s="4">
        <v>15078</v>
      </c>
      <c r="L12" s="4">
        <v>372760</v>
      </c>
      <c r="P12" s="4">
        <v>133080</v>
      </c>
    </row>
    <row r="14" ht="15">
      <c r="A14" s="2" t="s">
        <v>154</v>
      </c>
    </row>
    <row r="15" spans="1:16" ht="15">
      <c r="A15" t="s">
        <v>914</v>
      </c>
      <c r="D15" s="4">
        <v>93892</v>
      </c>
      <c r="H15" s="4">
        <v>16953</v>
      </c>
      <c r="L15" s="4">
        <v>387848</v>
      </c>
      <c r="P15" s="4">
        <v>175487</v>
      </c>
    </row>
    <row r="16" spans="1:16" ht="15">
      <c r="A16" t="s">
        <v>911</v>
      </c>
      <c r="D16" s="4">
        <v>55422</v>
      </c>
      <c r="H16" s="4">
        <v>15078</v>
      </c>
      <c r="L16" s="4">
        <v>372760</v>
      </c>
      <c r="P16" s="4">
        <v>132626</v>
      </c>
    </row>
    <row r="17" ht="15">
      <c r="A17" s="2" t="s">
        <v>912</v>
      </c>
    </row>
    <row r="18" spans="1:16" ht="15">
      <c r="A18" t="s">
        <v>914</v>
      </c>
      <c r="D18" t="s">
        <v>23</v>
      </c>
      <c r="H18" t="s">
        <v>23</v>
      </c>
      <c r="L18" t="s">
        <v>23</v>
      </c>
      <c r="P18" t="s">
        <v>23</v>
      </c>
    </row>
    <row r="19" spans="1:16" ht="15">
      <c r="A19" t="s">
        <v>911</v>
      </c>
      <c r="D19" s="4">
        <v>454</v>
      </c>
      <c r="H19" t="s">
        <v>23</v>
      </c>
      <c r="L19" t="s">
        <v>23</v>
      </c>
      <c r="P19" s="4">
        <v>454</v>
      </c>
    </row>
  </sheetData>
  <sheetProtection selectLockedCells="1" selectUnlockedCells="1"/>
  <mergeCells count="6">
    <mergeCell ref="C3:P3"/>
    <mergeCell ref="C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915</v>
      </c>
      <c r="B2" s="1"/>
      <c r="C2" s="1"/>
      <c r="D2" s="1"/>
      <c r="E2" s="1"/>
      <c r="F2" s="1"/>
    </row>
    <row r="5" spans="3:12" ht="39.75" customHeight="1">
      <c r="C5" s="3" t="s">
        <v>68</v>
      </c>
      <c r="D5" s="3"/>
      <c r="G5" s="8"/>
      <c r="H5" s="8"/>
      <c r="K5" s="3" t="s">
        <v>69</v>
      </c>
      <c r="L5" s="3"/>
    </row>
    <row r="6" spans="3:12" ht="15">
      <c r="C6" s="1" t="s">
        <v>916</v>
      </c>
      <c r="D6" s="1"/>
      <c r="E6" s="1"/>
      <c r="F6" s="1"/>
      <c r="G6" s="1"/>
      <c r="H6" s="1"/>
      <c r="I6" s="1"/>
      <c r="J6" s="1"/>
      <c r="K6" s="1"/>
      <c r="L6" s="1"/>
    </row>
    <row r="7" spans="3:12" ht="15">
      <c r="C7" s="1" t="s">
        <v>321</v>
      </c>
      <c r="D7" s="1"/>
      <c r="G7" s="8"/>
      <c r="H7" s="8"/>
      <c r="K7" s="1" t="s">
        <v>322</v>
      </c>
      <c r="L7" s="1"/>
    </row>
    <row r="8" spans="3:12" ht="15">
      <c r="C8" s="1" t="s">
        <v>700</v>
      </c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t="s">
        <v>917</v>
      </c>
      <c r="C9" s="5">
        <v>5580448</v>
      </c>
      <c r="D9" s="5"/>
      <c r="K9" s="5">
        <v>3131758</v>
      </c>
      <c r="L9" s="5"/>
    </row>
    <row r="10" spans="1:12" ht="15">
      <c r="A10" t="s">
        <v>918</v>
      </c>
      <c r="D10" s="10">
        <v>-2725548</v>
      </c>
      <c r="L10" s="10">
        <v>-1893608</v>
      </c>
    </row>
    <row r="11" spans="1:12" ht="15">
      <c r="A11" t="s">
        <v>919</v>
      </c>
      <c r="D11" s="10">
        <v>-678312</v>
      </c>
      <c r="L11" s="10">
        <v>-220374</v>
      </c>
    </row>
    <row r="12" spans="1:12" ht="15">
      <c r="A12" t="s">
        <v>920</v>
      </c>
      <c r="D12" s="10">
        <v>-365330</v>
      </c>
      <c r="L12" t="s">
        <v>23</v>
      </c>
    </row>
    <row r="14" spans="1:12" ht="15">
      <c r="A14" t="s">
        <v>921</v>
      </c>
      <c r="D14" s="4">
        <v>1811258</v>
      </c>
      <c r="L14" s="4">
        <v>1017776</v>
      </c>
    </row>
    <row r="15" spans="1:12" ht="15">
      <c r="A15" t="s">
        <v>922</v>
      </c>
      <c r="D15" s="10">
        <v>-833910</v>
      </c>
      <c r="L15" s="10">
        <v>-421554</v>
      </c>
    </row>
    <row r="17" spans="1:12" ht="15">
      <c r="A17" t="s">
        <v>923</v>
      </c>
      <c r="C17" s="5">
        <v>977348</v>
      </c>
      <c r="D17" s="5"/>
      <c r="K17" s="5">
        <v>596222</v>
      </c>
      <c r="L17" s="5"/>
    </row>
    <row r="19" ht="15">
      <c r="A19" t="s">
        <v>924</v>
      </c>
    </row>
    <row r="20" spans="1:4" ht="15">
      <c r="A20" t="s">
        <v>925</v>
      </c>
      <c r="C20" s="7">
        <v>54.42</v>
      </c>
      <c r="D20" s="7"/>
    </row>
    <row r="21" spans="1:12" ht="15">
      <c r="A21" t="s">
        <v>926</v>
      </c>
      <c r="K21" s="7">
        <v>42.64</v>
      </c>
      <c r="L21" s="7"/>
    </row>
    <row r="22" spans="1:12" ht="15">
      <c r="A22" t="s">
        <v>927</v>
      </c>
      <c r="C22" s="7">
        <v>2.98</v>
      </c>
      <c r="D22" s="7"/>
      <c r="K22" s="7">
        <v>2.48</v>
      </c>
      <c r="L22" s="7"/>
    </row>
  </sheetData>
  <sheetProtection selectLockedCells="1" selectUnlockedCells="1"/>
  <mergeCells count="17">
    <mergeCell ref="A2:F2"/>
    <mergeCell ref="C5:D5"/>
    <mergeCell ref="G5:H5"/>
    <mergeCell ref="K5:L5"/>
    <mergeCell ref="C6:L6"/>
    <mergeCell ref="C7:D7"/>
    <mergeCell ref="G7:H7"/>
    <mergeCell ref="K7:L7"/>
    <mergeCell ref="C8:L8"/>
    <mergeCell ref="C9:D9"/>
    <mergeCell ref="K9:L9"/>
    <mergeCell ref="C17:D17"/>
    <mergeCell ref="K17:L17"/>
    <mergeCell ref="C20:D20"/>
    <mergeCell ref="K21:L21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243</v>
      </c>
      <c r="D3" s="3"/>
      <c r="G3" s="8"/>
      <c r="H3" s="8"/>
      <c r="K3" s="3" t="s">
        <v>69</v>
      </c>
      <c r="L3" s="3"/>
    </row>
    <row r="4" spans="3:12" ht="15">
      <c r="C4" s="1" t="s">
        <v>916</v>
      </c>
      <c r="D4" s="1"/>
      <c r="E4" s="1"/>
      <c r="F4" s="1"/>
      <c r="G4" s="1"/>
      <c r="H4" s="1"/>
      <c r="I4" s="1"/>
      <c r="J4" s="1"/>
      <c r="K4" s="1"/>
      <c r="L4" s="1"/>
    </row>
    <row r="5" spans="3:12" ht="15">
      <c r="C5" s="1" t="s">
        <v>321</v>
      </c>
      <c r="D5" s="1"/>
      <c r="G5" s="8"/>
      <c r="H5" s="8"/>
      <c r="K5" s="1" t="s">
        <v>322</v>
      </c>
      <c r="L5" s="1"/>
    </row>
    <row r="6" spans="3:12" ht="15">
      <c r="C6" s="1" t="s">
        <v>700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928</v>
      </c>
      <c r="C7" s="5">
        <v>596222</v>
      </c>
      <c r="D7" s="5"/>
      <c r="K7" s="5">
        <v>995372</v>
      </c>
      <c r="L7" s="5"/>
    </row>
    <row r="8" spans="1:12" ht="15">
      <c r="A8" t="s">
        <v>929</v>
      </c>
      <c r="D8" s="10">
        <v>-189355</v>
      </c>
      <c r="L8" s="10">
        <v>-140688</v>
      </c>
    </row>
    <row r="9" spans="1:12" ht="15">
      <c r="A9" t="s">
        <v>930</v>
      </c>
      <c r="D9" s="4">
        <v>6399</v>
      </c>
      <c r="L9" s="4">
        <v>66386</v>
      </c>
    </row>
    <row r="10" spans="1:12" ht="15">
      <c r="A10" t="s">
        <v>931</v>
      </c>
      <c r="D10" s="4">
        <v>224064</v>
      </c>
      <c r="L10" s="10">
        <v>-242982</v>
      </c>
    </row>
    <row r="11" spans="1:12" ht="15">
      <c r="A11" t="s">
        <v>932</v>
      </c>
      <c r="D11" s="4">
        <v>157717</v>
      </c>
      <c r="L11" s="4">
        <v>21610</v>
      </c>
    </row>
    <row r="12" spans="1:12" ht="15">
      <c r="A12" t="s">
        <v>933</v>
      </c>
      <c r="D12" s="4">
        <v>317616</v>
      </c>
      <c r="L12" t="s">
        <v>23</v>
      </c>
    </row>
    <row r="13" spans="1:12" ht="15">
      <c r="A13" t="s">
        <v>934</v>
      </c>
      <c r="D13" s="10">
        <v>-141998</v>
      </c>
      <c r="L13" t="s">
        <v>23</v>
      </c>
    </row>
    <row r="14" spans="1:12" ht="15">
      <c r="A14" t="s">
        <v>935</v>
      </c>
      <c r="D14" s="4">
        <v>6913</v>
      </c>
      <c r="L14" t="s">
        <v>23</v>
      </c>
    </row>
    <row r="15" spans="1:12" ht="15">
      <c r="A15" t="s">
        <v>936</v>
      </c>
      <c r="D15" s="4">
        <v>124609</v>
      </c>
      <c r="L15" s="10">
        <v>-158474</v>
      </c>
    </row>
    <row r="16" spans="1:12" ht="15">
      <c r="A16" t="s">
        <v>937</v>
      </c>
      <c r="D16" s="4">
        <v>59622</v>
      </c>
      <c r="L16" s="4">
        <v>99537</v>
      </c>
    </row>
    <row r="17" spans="1:12" ht="15">
      <c r="A17" t="s">
        <v>938</v>
      </c>
      <c r="D17" s="10">
        <v>-136810</v>
      </c>
      <c r="L17" t="s">
        <v>23</v>
      </c>
    </row>
    <row r="18" spans="1:12" ht="15">
      <c r="A18" t="s">
        <v>939</v>
      </c>
      <c r="D18" s="10">
        <v>-47651</v>
      </c>
      <c r="L18" s="10">
        <v>-44539</v>
      </c>
    </row>
    <row r="20" spans="1:12" ht="15">
      <c r="A20" t="s">
        <v>940</v>
      </c>
      <c r="D20" s="4">
        <v>381126</v>
      </c>
      <c r="L20" s="10">
        <v>-399150</v>
      </c>
    </row>
    <row r="22" spans="1:12" ht="15">
      <c r="A22" t="s">
        <v>941</v>
      </c>
      <c r="C22" s="5">
        <v>977348</v>
      </c>
      <c r="D22" s="5"/>
      <c r="K22" s="5">
        <v>596222</v>
      </c>
      <c r="L22" s="5"/>
    </row>
  </sheetData>
  <sheetProtection selectLockedCells="1" selectUnlockedCells="1"/>
  <mergeCells count="12">
    <mergeCell ref="C3:D3"/>
    <mergeCell ref="G3:H3"/>
    <mergeCell ref="K3:L3"/>
    <mergeCell ref="C4:L4"/>
    <mergeCell ref="C5:D5"/>
    <mergeCell ref="G5:H5"/>
    <mergeCell ref="K5:L5"/>
    <mergeCell ref="C6:L6"/>
    <mergeCell ref="C7:D7"/>
    <mergeCell ref="K7:L7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942</v>
      </c>
      <c r="B2" s="1"/>
      <c r="C2" s="1"/>
      <c r="D2" s="1"/>
      <c r="E2" s="1"/>
      <c r="F2" s="1"/>
    </row>
    <row r="5" spans="3:24" ht="39.75" customHeight="1">
      <c r="C5" s="3" t="s">
        <v>69</v>
      </c>
      <c r="D5" s="3"/>
      <c r="G5" s="8"/>
      <c r="H5" s="8"/>
      <c r="K5" s="1" t="s">
        <v>122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3" t="s">
        <v>943</v>
      </c>
      <c r="D6" s="3"/>
      <c r="G6" s="8"/>
      <c r="H6" s="8"/>
      <c r="K6" s="3" t="s">
        <v>944</v>
      </c>
      <c r="L6" s="3"/>
      <c r="O6" s="1" t="s">
        <v>945</v>
      </c>
      <c r="P6" s="1"/>
      <c r="Q6" s="1"/>
      <c r="R6" s="1"/>
      <c r="S6" s="1"/>
      <c r="T6" s="1"/>
      <c r="U6" s="1"/>
      <c r="V6" s="1"/>
      <c r="W6" s="1"/>
      <c r="X6" s="1"/>
    </row>
    <row r="7" spans="6:15" ht="15">
      <c r="F7" s="1" t="s">
        <v>946</v>
      </c>
      <c r="G7" s="1"/>
      <c r="J7" s="1" t="s">
        <v>947</v>
      </c>
      <c r="K7" s="1"/>
      <c r="N7" s="1" t="s">
        <v>948</v>
      </c>
      <c r="O7" s="1"/>
    </row>
    <row r="8" spans="3:24" ht="15">
      <c r="C8" s="1" t="s">
        <v>700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5">
      <c r="A9" s="2" t="s">
        <v>949</v>
      </c>
    </row>
    <row r="10" spans="1:24" ht="15">
      <c r="A10" s="2" t="s">
        <v>950</v>
      </c>
      <c r="C10" s="5">
        <v>92718</v>
      </c>
      <c r="D10" s="5"/>
      <c r="K10" s="5">
        <v>59655</v>
      </c>
      <c r="L10" s="5"/>
      <c r="O10" s="5">
        <v>134721</v>
      </c>
      <c r="P10" s="5"/>
      <c r="S10" s="5">
        <v>69910</v>
      </c>
      <c r="T10" s="5"/>
      <c r="W10" s="5">
        <v>55382</v>
      </c>
      <c r="X10" s="5"/>
    </row>
    <row r="11" spans="1:24" ht="15">
      <c r="A11" s="2" t="s">
        <v>951</v>
      </c>
      <c r="D11" s="4">
        <v>79607</v>
      </c>
      <c r="L11" s="4">
        <v>37783</v>
      </c>
      <c r="P11" s="4">
        <v>113380</v>
      </c>
      <c r="T11" s="4">
        <v>101397</v>
      </c>
      <c r="X11" s="4">
        <v>92189</v>
      </c>
    </row>
    <row r="12" spans="1:24" ht="15">
      <c r="A12" t="s">
        <v>92</v>
      </c>
      <c r="D12" s="10">
        <v>-183</v>
      </c>
      <c r="L12" t="s">
        <v>23</v>
      </c>
      <c r="P12" s="4">
        <v>5</v>
      </c>
      <c r="T12" s="10">
        <v>-20692</v>
      </c>
      <c r="X12" s="10">
        <v>-2243</v>
      </c>
    </row>
    <row r="13" spans="1:24" ht="15">
      <c r="A13" t="s">
        <v>952</v>
      </c>
      <c r="D13" s="4">
        <v>507720</v>
      </c>
      <c r="L13" s="4">
        <v>1306</v>
      </c>
      <c r="P13" s="10">
        <v>-713</v>
      </c>
      <c r="T13" s="4">
        <v>408</v>
      </c>
      <c r="X13" s="4">
        <v>730</v>
      </c>
    </row>
    <row r="14" spans="1:24" ht="15">
      <c r="A14" t="s">
        <v>126</v>
      </c>
      <c r="D14" s="10">
        <v>-502964</v>
      </c>
      <c r="L14" s="4">
        <v>11377</v>
      </c>
      <c r="P14" s="4">
        <v>12119</v>
      </c>
      <c r="T14" s="10">
        <v>-9684</v>
      </c>
      <c r="X14" s="10">
        <v>-34880</v>
      </c>
    </row>
    <row r="15" spans="1:24" ht="15">
      <c r="A15" t="s">
        <v>100</v>
      </c>
      <c r="D15" s="10">
        <v>-502964</v>
      </c>
      <c r="L15" s="4">
        <v>9585</v>
      </c>
      <c r="P15" s="4">
        <v>6715</v>
      </c>
      <c r="T15" s="10">
        <v>-15169</v>
      </c>
      <c r="X15" s="10">
        <v>-40447</v>
      </c>
    </row>
    <row r="16" ht="15">
      <c r="A16" t="s">
        <v>953</v>
      </c>
    </row>
    <row r="17" spans="1:24" ht="15">
      <c r="A17" t="s">
        <v>954</v>
      </c>
      <c r="D17" t="s">
        <v>99</v>
      </c>
      <c r="K17" s="7">
        <v>0.24</v>
      </c>
      <c r="L17" s="7"/>
      <c r="O17" s="7">
        <v>0.17</v>
      </c>
      <c r="P17" s="7"/>
      <c r="S17" s="11">
        <v>-0.38</v>
      </c>
      <c r="T17" s="11"/>
      <c r="W17" s="11">
        <v>-1.01</v>
      </c>
      <c r="X17" s="11"/>
    </row>
    <row r="18" spans="1:24" ht="15">
      <c r="A18" t="s">
        <v>955</v>
      </c>
      <c r="D18" t="s">
        <v>99</v>
      </c>
      <c r="K18" s="7">
        <v>0.15</v>
      </c>
      <c r="L18" s="7"/>
      <c r="O18" s="7">
        <v>0.16</v>
      </c>
      <c r="P18" s="7"/>
      <c r="S18" s="11">
        <v>-0.38</v>
      </c>
      <c r="T18" s="11"/>
      <c r="W18" s="11">
        <v>-1.01</v>
      </c>
      <c r="X18" s="11"/>
    </row>
  </sheetData>
  <sheetProtection selectLockedCells="1" selectUnlockedCells="1"/>
  <mergeCells count="25">
    <mergeCell ref="A2:F2"/>
    <mergeCell ref="C5:D5"/>
    <mergeCell ref="G5:H5"/>
    <mergeCell ref="K5:X5"/>
    <mergeCell ref="C6:D6"/>
    <mergeCell ref="G6:H6"/>
    <mergeCell ref="K6:L6"/>
    <mergeCell ref="O6:X6"/>
    <mergeCell ref="F7:G7"/>
    <mergeCell ref="J7:K7"/>
    <mergeCell ref="N7:O7"/>
    <mergeCell ref="C8:X8"/>
    <mergeCell ref="C10:D10"/>
    <mergeCell ref="K10:L10"/>
    <mergeCell ref="O10:P10"/>
    <mergeCell ref="S10:T10"/>
    <mergeCell ref="W10:X10"/>
    <mergeCell ref="K17:L17"/>
    <mergeCell ref="O17:P17"/>
    <mergeCell ref="S17:T17"/>
    <mergeCell ref="W17:X17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945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957</v>
      </c>
      <c r="D5" s="1"/>
      <c r="G5" s="1" t="s">
        <v>946</v>
      </c>
      <c r="H5" s="1"/>
      <c r="K5" s="1" t="s">
        <v>947</v>
      </c>
      <c r="L5" s="1"/>
      <c r="O5" s="1" t="s">
        <v>948</v>
      </c>
      <c r="P5" s="1"/>
    </row>
    <row r="6" spans="3:16" ht="15">
      <c r="C6" s="1" t="s">
        <v>700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2" t="s">
        <v>958</v>
      </c>
    </row>
    <row r="8" spans="1:16" ht="15">
      <c r="A8" s="2" t="s">
        <v>950</v>
      </c>
      <c r="C8" s="5">
        <v>91266</v>
      </c>
      <c r="D8" s="5"/>
      <c r="G8" s="5">
        <v>108639</v>
      </c>
      <c r="H8" s="5"/>
      <c r="K8" s="5">
        <v>113225</v>
      </c>
      <c r="L8" s="5"/>
      <c r="O8" s="5">
        <v>97861</v>
      </c>
      <c r="P8" s="5"/>
    </row>
    <row r="9" spans="1:16" ht="15">
      <c r="A9" s="2" t="s">
        <v>951</v>
      </c>
      <c r="D9" s="4">
        <v>1196393</v>
      </c>
      <c r="H9" s="4">
        <v>133868</v>
      </c>
      <c r="L9" s="4">
        <v>111600</v>
      </c>
      <c r="P9" s="4">
        <v>118207</v>
      </c>
    </row>
    <row r="10" spans="1:16" ht="15">
      <c r="A10" t="s">
        <v>92</v>
      </c>
      <c r="D10" s="10">
        <v>-192</v>
      </c>
      <c r="H10" s="4">
        <v>425</v>
      </c>
      <c r="L10" s="10">
        <v>-370</v>
      </c>
      <c r="P10" s="4">
        <v>28</v>
      </c>
    </row>
    <row r="11" spans="1:16" ht="15">
      <c r="A11" t="s">
        <v>959</v>
      </c>
      <c r="D11" t="s">
        <v>23</v>
      </c>
      <c r="H11" s="10">
        <v>-49086</v>
      </c>
      <c r="L11" s="4">
        <v>87915</v>
      </c>
      <c r="P11" s="4">
        <v>33833</v>
      </c>
    </row>
    <row r="12" spans="1:16" ht="15">
      <c r="A12" t="s">
        <v>126</v>
      </c>
      <c r="D12" s="10">
        <v>-1124819</v>
      </c>
      <c r="H12" s="4">
        <v>6840</v>
      </c>
      <c r="L12" s="10">
        <v>-98438</v>
      </c>
      <c r="P12" s="10">
        <v>-66779</v>
      </c>
    </row>
  </sheetData>
  <sheetProtection selectLockedCells="1" selectUnlockedCells="1"/>
  <mergeCells count="11">
    <mergeCell ref="C3:P3"/>
    <mergeCell ref="C4:P4"/>
    <mergeCell ref="C5:D5"/>
    <mergeCell ref="G5:H5"/>
    <mergeCell ref="K5:L5"/>
    <mergeCell ref="O5:P5"/>
    <mergeCell ref="C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960</v>
      </c>
      <c r="B2" s="1"/>
      <c r="C2" s="1"/>
      <c r="D2" s="1"/>
      <c r="E2" s="1"/>
      <c r="F2" s="1"/>
    </row>
    <row r="5" spans="3:8" ht="15">
      <c r="C5" s="1" t="s">
        <v>122</v>
      </c>
      <c r="D5" s="1"/>
      <c r="E5" s="1"/>
      <c r="F5" s="1"/>
      <c r="G5" s="1"/>
      <c r="H5" s="1"/>
    </row>
    <row r="6" spans="3:8" ht="39.75" customHeight="1">
      <c r="C6" s="3" t="s">
        <v>961</v>
      </c>
      <c r="D6" s="3"/>
      <c r="G6" s="3" t="s">
        <v>607</v>
      </c>
      <c r="H6" s="3"/>
    </row>
    <row r="7" ht="15">
      <c r="A7" s="2" t="s">
        <v>207</v>
      </c>
    </row>
    <row r="8" ht="15">
      <c r="A8" s="2" t="s">
        <v>208</v>
      </c>
    </row>
    <row r="9" spans="1:8" ht="15">
      <c r="A9" t="s">
        <v>209</v>
      </c>
      <c r="C9" s="5">
        <v>67090</v>
      </c>
      <c r="D9" s="5"/>
      <c r="G9" s="5">
        <v>33905</v>
      </c>
      <c r="H9" s="5"/>
    </row>
    <row r="10" spans="1:8" ht="15">
      <c r="A10" s="9" t="s">
        <v>962</v>
      </c>
      <c r="D10" s="4">
        <v>53559</v>
      </c>
      <c r="H10" s="4">
        <v>54720</v>
      </c>
    </row>
    <row r="11" spans="1:8" ht="15">
      <c r="A11" t="s">
        <v>213</v>
      </c>
      <c r="D11" s="4">
        <v>21549</v>
      </c>
      <c r="H11" s="4">
        <v>34833</v>
      </c>
    </row>
    <row r="12" spans="1:8" ht="15">
      <c r="A12" t="s">
        <v>214</v>
      </c>
      <c r="D12" s="4">
        <v>13221</v>
      </c>
      <c r="H12" s="4">
        <v>14066</v>
      </c>
    </row>
    <row r="14" spans="1:8" ht="15">
      <c r="A14" s="2" t="s">
        <v>215</v>
      </c>
      <c r="D14" s="4">
        <v>155419</v>
      </c>
      <c r="H14" s="4">
        <v>137524</v>
      </c>
    </row>
    <row r="16" ht="15">
      <c r="A16" s="2" t="s">
        <v>216</v>
      </c>
    </row>
    <row r="17" spans="1:8" ht="15">
      <c r="A17" t="s">
        <v>610</v>
      </c>
      <c r="D17" s="4">
        <v>1353036</v>
      </c>
      <c r="H17" s="4">
        <v>1342453</v>
      </c>
    </row>
    <row r="18" spans="1:8" ht="15">
      <c r="A18" t="s">
        <v>611</v>
      </c>
      <c r="D18" s="10">
        <v>-70086</v>
      </c>
      <c r="H18" s="10">
        <v>-54785</v>
      </c>
    </row>
    <row r="20" spans="4:8" ht="15">
      <c r="D20" s="4">
        <v>1282950</v>
      </c>
      <c r="H20" s="4">
        <v>1287668</v>
      </c>
    </row>
    <row r="21" spans="1:8" ht="15">
      <c r="A21" t="s">
        <v>219</v>
      </c>
      <c r="D21" s="4">
        <v>110028</v>
      </c>
      <c r="H21" s="4">
        <v>104879</v>
      </c>
    </row>
    <row r="22" spans="1:8" ht="15">
      <c r="A22" t="s">
        <v>612</v>
      </c>
      <c r="D22" s="10">
        <v>-7010</v>
      </c>
      <c r="H22" s="10">
        <v>-5356</v>
      </c>
    </row>
    <row r="24" spans="4:8" ht="15">
      <c r="D24" s="4">
        <v>103018</v>
      </c>
      <c r="H24" s="4">
        <v>99523</v>
      </c>
    </row>
    <row r="25" spans="1:8" ht="15">
      <c r="A25" t="s">
        <v>221</v>
      </c>
      <c r="D25" s="4">
        <v>20713</v>
      </c>
      <c r="H25" s="4">
        <v>21687</v>
      </c>
    </row>
    <row r="27" spans="1:8" ht="15">
      <c r="A27" s="2" t="s">
        <v>113</v>
      </c>
      <c r="C27" s="5">
        <v>1562100</v>
      </c>
      <c r="D27" s="5"/>
      <c r="G27" s="5">
        <v>1546402</v>
      </c>
      <c r="H27" s="5"/>
    </row>
    <row r="29" ht="15">
      <c r="A29" s="2" t="s">
        <v>222</v>
      </c>
    </row>
    <row r="30" ht="15">
      <c r="A30" s="2" t="s">
        <v>223</v>
      </c>
    </row>
    <row r="31" spans="1:8" ht="15">
      <c r="A31" t="s">
        <v>224</v>
      </c>
      <c r="C31" s="5">
        <v>92081</v>
      </c>
      <c r="D31" s="5"/>
      <c r="G31" s="5">
        <v>97877</v>
      </c>
      <c r="H31" s="5"/>
    </row>
    <row r="32" spans="1:8" ht="15">
      <c r="A32" t="s">
        <v>226</v>
      </c>
      <c r="D32" s="4">
        <v>64092</v>
      </c>
      <c r="H32" s="4">
        <v>49949</v>
      </c>
    </row>
    <row r="33" spans="1:8" ht="15">
      <c r="A33" t="s">
        <v>227</v>
      </c>
      <c r="D33" s="4">
        <v>21549</v>
      </c>
      <c r="H33" s="4">
        <v>34833</v>
      </c>
    </row>
    <row r="35" spans="1:8" ht="15">
      <c r="A35" s="2" t="s">
        <v>228</v>
      </c>
      <c r="D35" s="4">
        <v>177722</v>
      </c>
      <c r="H35" s="4">
        <v>182659</v>
      </c>
    </row>
    <row r="37" ht="15">
      <c r="A37" s="2" t="s">
        <v>229</v>
      </c>
    </row>
    <row r="38" spans="1:8" ht="15">
      <c r="A38" t="s">
        <v>230</v>
      </c>
      <c r="D38" s="4">
        <v>391123</v>
      </c>
      <c r="H38" s="4">
        <v>379000</v>
      </c>
    </row>
    <row r="39" spans="1:8" ht="15">
      <c r="A39" t="s">
        <v>226</v>
      </c>
      <c r="D39" s="4">
        <v>27984</v>
      </c>
      <c r="H39" s="4">
        <v>25332</v>
      </c>
    </row>
    <row r="40" spans="1:8" ht="15">
      <c r="A40" t="s">
        <v>231</v>
      </c>
      <c r="D40" s="4">
        <v>2827</v>
      </c>
      <c r="H40" s="4">
        <v>1888</v>
      </c>
    </row>
    <row r="41" spans="1:8" ht="15">
      <c r="A41" t="s">
        <v>232</v>
      </c>
      <c r="D41" s="4">
        <v>95364</v>
      </c>
      <c r="H41" s="4">
        <v>94509</v>
      </c>
    </row>
    <row r="42" spans="1:8" ht="15">
      <c r="A42" t="s">
        <v>233</v>
      </c>
      <c r="D42" s="4">
        <v>5968</v>
      </c>
      <c r="H42" s="4">
        <v>3704</v>
      </c>
    </row>
    <row r="44" spans="4:8" ht="15">
      <c r="D44" s="4">
        <v>523266</v>
      </c>
      <c r="H44" s="4">
        <v>504433</v>
      </c>
    </row>
    <row r="46" ht="15">
      <c r="A46" t="s">
        <v>963</v>
      </c>
    </row>
    <row r="47" ht="15">
      <c r="A47" s="2" t="s">
        <v>234</v>
      </c>
    </row>
    <row r="48" spans="1:8" ht="15">
      <c r="A48" s="9" t="s">
        <v>964</v>
      </c>
      <c r="D48" s="4">
        <v>335000</v>
      </c>
      <c r="H48" s="4">
        <v>335000</v>
      </c>
    </row>
    <row r="49" spans="1:8" ht="15">
      <c r="A49" s="9" t="s">
        <v>965</v>
      </c>
      <c r="D49" s="4">
        <v>33</v>
      </c>
      <c r="H49" s="4">
        <v>33</v>
      </c>
    </row>
    <row r="50" spans="1:8" ht="15">
      <c r="A50" s="9" t="s">
        <v>966</v>
      </c>
      <c r="D50" s="4">
        <v>540737</v>
      </c>
      <c r="H50" s="4">
        <v>545345</v>
      </c>
    </row>
    <row r="51" spans="1:8" ht="15">
      <c r="A51" t="s">
        <v>239</v>
      </c>
      <c r="D51" s="10">
        <v>-14658</v>
      </c>
      <c r="H51" s="10">
        <v>-21068</v>
      </c>
    </row>
    <row r="53" spans="1:8" ht="15">
      <c r="A53" s="2" t="s">
        <v>621</v>
      </c>
      <c r="D53" s="4">
        <v>861112</v>
      </c>
      <c r="H53" s="4">
        <v>859310</v>
      </c>
    </row>
    <row r="55" spans="1:8" ht="15">
      <c r="A55" s="2" t="s">
        <v>241</v>
      </c>
      <c r="C55" s="5">
        <v>1562100</v>
      </c>
      <c r="D55" s="5"/>
      <c r="G55" s="5">
        <v>1546402</v>
      </c>
      <c r="H55" s="5"/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27:D27"/>
    <mergeCell ref="G27:H27"/>
    <mergeCell ref="C31:D31"/>
    <mergeCell ref="G31:H31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967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3" t="s">
        <v>69</v>
      </c>
      <c r="P5" s="3"/>
    </row>
    <row r="6" spans="3:16" ht="39.75" customHeight="1">
      <c r="C6" s="3" t="s">
        <v>968</v>
      </c>
      <c r="D6" s="3"/>
      <c r="G6" s="3" t="s">
        <v>969</v>
      </c>
      <c r="H6" s="3"/>
      <c r="K6" s="8"/>
      <c r="L6" s="8"/>
      <c r="O6" s="3" t="s">
        <v>698</v>
      </c>
      <c r="P6" s="3"/>
    </row>
    <row r="7" ht="15">
      <c r="A7" s="2" t="s">
        <v>246</v>
      </c>
    </row>
    <row r="8" spans="1:16" ht="15">
      <c r="A8" t="s">
        <v>628</v>
      </c>
      <c r="C8" s="5">
        <v>125624</v>
      </c>
      <c r="D8" s="5"/>
      <c r="G8" s="5">
        <v>33678</v>
      </c>
      <c r="H8" s="5"/>
      <c r="O8" s="5">
        <v>74120</v>
      </c>
      <c r="P8" s="5"/>
    </row>
    <row r="9" spans="1:16" ht="15">
      <c r="A9" t="s">
        <v>80</v>
      </c>
      <c r="D9" s="4">
        <v>5453</v>
      </c>
      <c r="H9" s="4">
        <v>891</v>
      </c>
      <c r="P9" s="4">
        <v>3655</v>
      </c>
    </row>
    <row r="10" spans="1:16" ht="15">
      <c r="A10" t="s">
        <v>81</v>
      </c>
      <c r="D10" s="10">
        <v>-34644</v>
      </c>
      <c r="H10" s="4">
        <v>24123</v>
      </c>
      <c r="P10" s="4">
        <v>12886</v>
      </c>
    </row>
    <row r="11" spans="1:16" ht="15">
      <c r="A11" t="s">
        <v>82</v>
      </c>
      <c r="D11" s="4">
        <v>785</v>
      </c>
      <c r="H11" s="4">
        <v>281</v>
      </c>
      <c r="P11" s="4">
        <v>633</v>
      </c>
    </row>
    <row r="12" spans="1:16" ht="15">
      <c r="A12" t="s">
        <v>83</v>
      </c>
      <c r="D12" s="4">
        <v>66</v>
      </c>
      <c r="H12" s="4">
        <v>682</v>
      </c>
      <c r="P12" s="4">
        <v>1424</v>
      </c>
    </row>
    <row r="14" spans="4:16" ht="15">
      <c r="D14" s="4">
        <v>97284</v>
      </c>
      <c r="H14" s="4">
        <v>59655</v>
      </c>
      <c r="P14" s="4">
        <v>92718</v>
      </c>
    </row>
    <row r="16" ht="15">
      <c r="A16" s="2" t="s">
        <v>629</v>
      </c>
    </row>
    <row r="17" spans="1:16" ht="15">
      <c r="A17" t="s">
        <v>84</v>
      </c>
      <c r="D17" s="4">
        <v>44303</v>
      </c>
      <c r="H17" s="4">
        <v>13064</v>
      </c>
      <c r="P17" s="4">
        <v>28238</v>
      </c>
    </row>
    <row r="18" spans="1:16" ht="15">
      <c r="A18" t="s">
        <v>85</v>
      </c>
      <c r="D18" s="4">
        <v>4590</v>
      </c>
      <c r="H18" s="4">
        <v>1148</v>
      </c>
      <c r="P18" s="4">
        <v>3197</v>
      </c>
    </row>
    <row r="19" spans="1:16" ht="15">
      <c r="A19" t="s">
        <v>86</v>
      </c>
      <c r="D19" s="4">
        <v>2978</v>
      </c>
      <c r="H19" s="4">
        <v>3655</v>
      </c>
      <c r="P19" s="4">
        <v>6194</v>
      </c>
    </row>
    <row r="20" spans="1:16" ht="15">
      <c r="A20" t="s">
        <v>87</v>
      </c>
      <c r="D20" s="4">
        <v>580</v>
      </c>
      <c r="H20" s="4">
        <v>270</v>
      </c>
      <c r="P20" s="4">
        <v>653</v>
      </c>
    </row>
    <row r="21" spans="1:16" ht="15">
      <c r="A21" t="s">
        <v>143</v>
      </c>
      <c r="D21" s="4">
        <v>11985</v>
      </c>
      <c r="H21" s="4">
        <v>9543</v>
      </c>
      <c r="P21" s="4">
        <v>7964</v>
      </c>
    </row>
    <row r="22" spans="1:16" ht="15">
      <c r="A22" t="s">
        <v>89</v>
      </c>
      <c r="D22" s="4">
        <v>18429</v>
      </c>
      <c r="H22" s="4">
        <v>7022</v>
      </c>
      <c r="P22" s="4">
        <v>28149</v>
      </c>
    </row>
    <row r="23" spans="1:16" ht="15">
      <c r="A23" t="s">
        <v>91</v>
      </c>
      <c r="D23" s="4">
        <v>8256</v>
      </c>
      <c r="H23" s="4">
        <v>3081</v>
      </c>
      <c r="P23" s="4">
        <v>5212</v>
      </c>
    </row>
    <row r="24" spans="1:16" ht="15">
      <c r="A24" t="s">
        <v>92</v>
      </c>
      <c r="D24" t="s">
        <v>23</v>
      </c>
      <c r="H24" t="s">
        <v>23</v>
      </c>
      <c r="P24" s="10">
        <v>-183</v>
      </c>
    </row>
    <row r="26" spans="4:16" ht="15">
      <c r="D26" s="4">
        <v>91121</v>
      </c>
      <c r="H26" s="4">
        <v>37783</v>
      </c>
      <c r="P26" s="4">
        <v>79424</v>
      </c>
    </row>
    <row r="28" ht="15">
      <c r="A28" s="2" t="s">
        <v>250</v>
      </c>
    </row>
    <row r="29" spans="1:16" ht="15">
      <c r="A29" t="s">
        <v>93</v>
      </c>
      <c r="D29" s="10">
        <v>-7796</v>
      </c>
      <c r="H29" s="10">
        <v>-1715</v>
      </c>
      <c r="P29" s="10">
        <v>-8245</v>
      </c>
    </row>
    <row r="30" spans="1:16" ht="15">
      <c r="A30" t="s">
        <v>253</v>
      </c>
      <c r="D30" s="4">
        <v>27</v>
      </c>
      <c r="H30" t="s">
        <v>23</v>
      </c>
      <c r="P30" s="10">
        <v>-63</v>
      </c>
    </row>
    <row r="32" spans="4:16" ht="15">
      <c r="D32" s="10">
        <v>-7769</v>
      </c>
      <c r="H32" s="10">
        <v>-1715</v>
      </c>
      <c r="P32" s="10">
        <v>-8308</v>
      </c>
    </row>
    <row r="34" spans="1:16" ht="15">
      <c r="A34" t="s">
        <v>137</v>
      </c>
      <c r="D34" s="4">
        <v>8955</v>
      </c>
      <c r="H34" s="10">
        <v>-1306</v>
      </c>
      <c r="P34" s="10">
        <v>-507720</v>
      </c>
    </row>
    <row r="36" spans="1:16" ht="15">
      <c r="A36" t="s">
        <v>357</v>
      </c>
      <c r="D36" s="4">
        <v>7349</v>
      </c>
      <c r="H36" s="4">
        <v>18851</v>
      </c>
      <c r="P36" s="10">
        <v>-502734</v>
      </c>
    </row>
    <row r="37" spans="1:16" ht="15">
      <c r="A37" t="s">
        <v>130</v>
      </c>
      <c r="D37" s="4">
        <v>939</v>
      </c>
      <c r="H37" s="4">
        <v>7474</v>
      </c>
      <c r="P37" s="4">
        <v>230</v>
      </c>
    </row>
    <row r="39" spans="1:16" ht="15">
      <c r="A39" t="s">
        <v>126</v>
      </c>
      <c r="D39" s="4">
        <v>6410</v>
      </c>
      <c r="H39" s="4">
        <v>11377</v>
      </c>
      <c r="O39" s="12">
        <v>-502964</v>
      </c>
      <c r="P39" s="12"/>
    </row>
    <row r="41" spans="1:16" ht="15">
      <c r="A41" t="s">
        <v>970</v>
      </c>
      <c r="D41" s="10">
        <v>-5650</v>
      </c>
      <c r="H41" s="10">
        <v>-1792</v>
      </c>
      <c r="P41" t="s">
        <v>99</v>
      </c>
    </row>
    <row r="43" spans="1:16" ht="15">
      <c r="A43" t="s">
        <v>971</v>
      </c>
      <c r="C43" s="5">
        <v>760</v>
      </c>
      <c r="D43" s="5"/>
      <c r="G43" s="5">
        <v>9585</v>
      </c>
      <c r="H43" s="5"/>
      <c r="P43" t="s">
        <v>99</v>
      </c>
    </row>
    <row r="45" ht="15">
      <c r="A45" t="s">
        <v>972</v>
      </c>
    </row>
    <row r="46" spans="1:16" ht="15">
      <c r="A46" t="s">
        <v>102</v>
      </c>
      <c r="C46" s="7">
        <v>0.02</v>
      </c>
      <c r="D46" s="7"/>
      <c r="G46" s="7">
        <v>0.24</v>
      </c>
      <c r="H46" s="7"/>
      <c r="P46" t="s">
        <v>99</v>
      </c>
    </row>
    <row r="48" spans="1:16" ht="15">
      <c r="A48" t="s">
        <v>103</v>
      </c>
      <c r="C48" s="7">
        <v>0.02</v>
      </c>
      <c r="D48" s="7"/>
      <c r="G48" s="7">
        <v>0.15</v>
      </c>
      <c r="H48" s="7"/>
      <c r="P48" t="s">
        <v>99</v>
      </c>
    </row>
  </sheetData>
  <sheetProtection selectLockedCells="1" selectUnlockedCells="1"/>
  <mergeCells count="18">
    <mergeCell ref="A2:F2"/>
    <mergeCell ref="C5:H5"/>
    <mergeCell ref="K5:L5"/>
    <mergeCell ref="O5:P5"/>
    <mergeCell ref="C6:D6"/>
    <mergeCell ref="G6:H6"/>
    <mergeCell ref="K6:L6"/>
    <mergeCell ref="O6:P6"/>
    <mergeCell ref="C8:D8"/>
    <mergeCell ref="G8:H8"/>
    <mergeCell ref="O8:P8"/>
    <mergeCell ref="O39:P39"/>
    <mergeCell ref="C43:D43"/>
    <mergeCell ref="G43:H43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3:24" ht="39.75" customHeight="1">
      <c r="C5" s="3" t="s">
        <v>164</v>
      </c>
      <c r="D5" s="3"/>
      <c r="G5" s="3" t="s">
        <v>68</v>
      </c>
      <c r="H5" s="3"/>
      <c r="I5" s="3"/>
      <c r="J5" s="3"/>
      <c r="K5" s="3"/>
      <c r="L5" s="3"/>
      <c r="M5" s="3"/>
      <c r="N5" s="3"/>
      <c r="O5" s="3"/>
      <c r="P5" s="3"/>
      <c r="S5" s="3" t="s">
        <v>69</v>
      </c>
      <c r="T5" s="3"/>
      <c r="U5" s="3"/>
      <c r="V5" s="3"/>
      <c r="W5" s="3"/>
      <c r="X5" s="3"/>
    </row>
    <row r="6" spans="3:24" ht="39.75" customHeight="1">
      <c r="C6" s="3" t="s">
        <v>165</v>
      </c>
      <c r="D6" s="3"/>
      <c r="G6" s="3" t="s">
        <v>139</v>
      </c>
      <c r="H6" s="3"/>
      <c r="K6" s="3" t="s">
        <v>140</v>
      </c>
      <c r="L6" s="3"/>
      <c r="O6" s="3" t="s">
        <v>141</v>
      </c>
      <c r="P6" s="3"/>
      <c r="S6" s="3" t="s">
        <v>166</v>
      </c>
      <c r="T6" s="3"/>
      <c r="W6" s="3" t="s">
        <v>74</v>
      </c>
      <c r="X6" s="3"/>
    </row>
    <row r="7" ht="15">
      <c r="A7" s="2" t="s">
        <v>167</v>
      </c>
    </row>
    <row r="8" spans="1:24" ht="15">
      <c r="A8" t="s">
        <v>168</v>
      </c>
      <c r="D8" s="6">
        <v>20.5</v>
      </c>
      <c r="H8" s="6">
        <v>21.1</v>
      </c>
      <c r="L8" s="6">
        <v>20.6</v>
      </c>
      <c r="P8" s="6">
        <v>18.9</v>
      </c>
      <c r="T8" s="6">
        <v>19.5</v>
      </c>
      <c r="X8" s="6">
        <v>23.1</v>
      </c>
    </row>
    <row r="9" spans="1:24" ht="15">
      <c r="A9" t="s">
        <v>169</v>
      </c>
      <c r="D9" s="6">
        <v>31.2</v>
      </c>
      <c r="H9" s="6">
        <v>27.6</v>
      </c>
      <c r="L9" s="6">
        <v>49.4</v>
      </c>
      <c r="P9" s="6">
        <v>71.7</v>
      </c>
      <c r="T9" s="6">
        <v>71.7</v>
      </c>
      <c r="X9" s="6">
        <v>78.1</v>
      </c>
    </row>
    <row r="10" spans="1:24" ht="15">
      <c r="A10" t="s">
        <v>170</v>
      </c>
      <c r="D10" s="6">
        <v>0.6000000000000001</v>
      </c>
      <c r="H10" s="6">
        <v>0.5</v>
      </c>
      <c r="L10" s="6">
        <v>2</v>
      </c>
      <c r="P10" s="6">
        <v>3.6</v>
      </c>
      <c r="T10" s="6">
        <v>5.2</v>
      </c>
      <c r="X10" s="6">
        <v>3.6</v>
      </c>
    </row>
    <row r="11" spans="1:24" ht="39.75" customHeight="1">
      <c r="A11" s="9" t="s">
        <v>171</v>
      </c>
      <c r="D11" s="6">
        <v>26.3</v>
      </c>
      <c r="H11" s="6">
        <v>26.2</v>
      </c>
      <c r="L11" s="6">
        <v>30.9</v>
      </c>
      <c r="P11" s="6">
        <v>34.5</v>
      </c>
      <c r="T11" s="6">
        <v>36.6</v>
      </c>
      <c r="X11" s="6">
        <v>39.7</v>
      </c>
    </row>
    <row r="12" spans="1:24" ht="15">
      <c r="A12" t="s">
        <v>172</v>
      </c>
      <c r="D12" s="4">
        <v>7471</v>
      </c>
      <c r="H12" s="4">
        <v>1897</v>
      </c>
      <c r="L12" s="4">
        <v>6318</v>
      </c>
      <c r="P12" s="4">
        <v>586</v>
      </c>
      <c r="T12" s="4">
        <v>1153</v>
      </c>
      <c r="X12" s="4">
        <v>8463</v>
      </c>
    </row>
    <row r="13" spans="1:24" ht="15">
      <c r="A13" t="s">
        <v>173</v>
      </c>
      <c r="D13" s="4">
        <v>11382</v>
      </c>
      <c r="H13" s="4">
        <v>2481</v>
      </c>
      <c r="L13" s="4">
        <v>15119</v>
      </c>
      <c r="P13" s="4">
        <v>2221</v>
      </c>
      <c r="T13" s="4">
        <v>4232</v>
      </c>
      <c r="X13" s="4">
        <v>28577</v>
      </c>
    </row>
    <row r="14" spans="1:24" ht="15">
      <c r="A14" t="s">
        <v>174</v>
      </c>
      <c r="D14" s="4">
        <v>216</v>
      </c>
      <c r="H14" s="4">
        <v>45</v>
      </c>
      <c r="L14" s="4">
        <v>605</v>
      </c>
      <c r="P14" s="4">
        <v>112</v>
      </c>
      <c r="T14" s="4">
        <v>304</v>
      </c>
      <c r="X14" s="4">
        <v>1307</v>
      </c>
    </row>
    <row r="15" spans="1:24" ht="15">
      <c r="A15" s="2" t="s">
        <v>175</v>
      </c>
      <c r="D15" s="4">
        <v>9584</v>
      </c>
      <c r="H15" s="4">
        <v>2356</v>
      </c>
      <c r="L15" s="4">
        <v>9443</v>
      </c>
      <c r="P15" s="4">
        <v>1068</v>
      </c>
      <c r="T15" s="4">
        <v>2162</v>
      </c>
      <c r="X15" s="4">
        <v>14533</v>
      </c>
    </row>
    <row r="16" ht="15">
      <c r="A16" s="2" t="s">
        <v>176</v>
      </c>
    </row>
    <row r="17" spans="1:24" ht="15">
      <c r="A17" t="s">
        <v>177</v>
      </c>
      <c r="C17" s="7">
        <v>48.37</v>
      </c>
      <c r="D17" s="7"/>
      <c r="G17" s="7">
        <v>52.74</v>
      </c>
      <c r="H17" s="7"/>
      <c r="K17" s="7">
        <v>48.53</v>
      </c>
      <c r="L17" s="7"/>
      <c r="O17" s="7">
        <v>46.46</v>
      </c>
      <c r="P17" s="7"/>
      <c r="S17" s="7">
        <v>47.4</v>
      </c>
      <c r="T17" s="7"/>
      <c r="W17" s="7">
        <v>36.88</v>
      </c>
      <c r="X17" s="7"/>
    </row>
    <row r="18" spans="1:24" ht="15">
      <c r="A18" t="s">
        <v>178</v>
      </c>
      <c r="C18" s="7">
        <v>47.89</v>
      </c>
      <c r="D18" s="7"/>
      <c r="G18" s="7">
        <v>62.14</v>
      </c>
      <c r="H18" s="7"/>
      <c r="K18" s="7">
        <v>48.05</v>
      </c>
      <c r="L18" s="7"/>
      <c r="O18" s="7">
        <v>44.54</v>
      </c>
      <c r="P18" s="7"/>
      <c r="S18" s="7">
        <v>46.94</v>
      </c>
      <c r="T18" s="7"/>
      <c r="W18" s="7">
        <v>35.83</v>
      </c>
      <c r="X18" s="7"/>
    </row>
    <row r="19" spans="1:24" ht="15">
      <c r="A19" t="s">
        <v>179</v>
      </c>
      <c r="C19" s="7">
        <v>2.82</v>
      </c>
      <c r="D19" s="7"/>
      <c r="G19" s="7">
        <v>2.64</v>
      </c>
      <c r="H19" s="7"/>
      <c r="K19" s="7">
        <v>2.7</v>
      </c>
      <c r="L19" s="7"/>
      <c r="O19" s="7">
        <v>2.45</v>
      </c>
      <c r="P19" s="7"/>
      <c r="S19" s="7">
        <v>3.42</v>
      </c>
      <c r="T19" s="7"/>
      <c r="W19" s="7">
        <v>2.31</v>
      </c>
      <c r="X19" s="7"/>
    </row>
    <row r="20" spans="1:24" ht="15">
      <c r="A20" t="s">
        <v>180</v>
      </c>
      <c r="C20" s="7">
        <v>20</v>
      </c>
      <c r="D20" s="7"/>
      <c r="G20" s="7">
        <v>25.56</v>
      </c>
      <c r="H20" s="7"/>
      <c r="K20" s="7">
        <v>22.23</v>
      </c>
      <c r="L20" s="7"/>
      <c r="O20" s="7">
        <v>19.03</v>
      </c>
      <c r="P20" s="7"/>
      <c r="S20" s="7">
        <v>18.2</v>
      </c>
      <c r="T20" s="7"/>
      <c r="W20" s="7">
        <v>17.67</v>
      </c>
      <c r="X20" s="7"/>
    </row>
    <row r="21" ht="15">
      <c r="A21" s="2" t="s">
        <v>181</v>
      </c>
    </row>
    <row r="22" spans="1:24" ht="15">
      <c r="A22" t="s">
        <v>182</v>
      </c>
      <c r="C22" s="7">
        <v>54.82</v>
      </c>
      <c r="D22" s="7"/>
      <c r="G22" s="7">
        <v>67.16</v>
      </c>
      <c r="H22" s="7"/>
      <c r="K22" s="7">
        <v>54.65</v>
      </c>
      <c r="L22" s="7"/>
      <c r="O22" s="7">
        <v>52.54</v>
      </c>
      <c r="P22" s="7"/>
      <c r="S22" s="7">
        <v>55.72</v>
      </c>
      <c r="T22" s="7"/>
      <c r="W22" s="7">
        <v>45</v>
      </c>
      <c r="X22" s="7"/>
    </row>
    <row r="23" spans="1:24" ht="15">
      <c r="A23" t="s">
        <v>183</v>
      </c>
      <c r="C23" s="7">
        <v>50.95</v>
      </c>
      <c r="D23" s="7"/>
      <c r="G23" s="7">
        <v>62.87</v>
      </c>
      <c r="H23" s="7"/>
      <c r="K23" s="7">
        <v>50.53</v>
      </c>
      <c r="L23" s="7"/>
      <c r="O23" s="7">
        <v>49.67</v>
      </c>
      <c r="P23" s="7"/>
      <c r="S23" s="7">
        <v>53.04</v>
      </c>
      <c r="T23" s="7"/>
      <c r="W23" s="7">
        <v>43.32</v>
      </c>
      <c r="X23" s="7"/>
    </row>
    <row r="24" spans="1:24" ht="15">
      <c r="A24" t="s">
        <v>184</v>
      </c>
      <c r="C24" s="7">
        <v>3.11</v>
      </c>
      <c r="D24" s="7"/>
      <c r="G24" s="7">
        <v>3</v>
      </c>
      <c r="H24" s="7"/>
      <c r="K24" s="7">
        <v>3</v>
      </c>
      <c r="L24" s="7"/>
      <c r="O24" s="7">
        <v>2.63</v>
      </c>
      <c r="P24" s="7"/>
      <c r="S24" s="7">
        <v>3.66</v>
      </c>
      <c r="T24" s="7"/>
      <c r="W24" s="7">
        <v>2.46</v>
      </c>
      <c r="X24" s="7"/>
    </row>
    <row r="25" ht="15">
      <c r="A25" s="2" t="s">
        <v>185</v>
      </c>
    </row>
    <row r="26" spans="1:24" ht="15">
      <c r="A26" t="s">
        <v>84</v>
      </c>
      <c r="C26" s="7">
        <v>17.92</v>
      </c>
      <c r="D26" s="7"/>
      <c r="G26" s="7">
        <v>18.8</v>
      </c>
      <c r="H26" s="7"/>
      <c r="K26" s="7">
        <v>15.84</v>
      </c>
      <c r="L26" s="7"/>
      <c r="O26" s="7">
        <v>12.23</v>
      </c>
      <c r="P26" s="7"/>
      <c r="S26" s="7">
        <v>13.06</v>
      </c>
      <c r="T26" s="7"/>
      <c r="W26" s="7">
        <v>12.73</v>
      </c>
      <c r="X26" s="7"/>
    </row>
    <row r="27" spans="1:24" ht="15">
      <c r="A27" t="s">
        <v>85</v>
      </c>
      <c r="C27" s="7">
        <v>1.89</v>
      </c>
      <c r="D27" s="7"/>
      <c r="G27" s="7">
        <v>1.94</v>
      </c>
      <c r="H27" s="7"/>
      <c r="K27" s="7">
        <v>1.58</v>
      </c>
      <c r="L27" s="7"/>
      <c r="O27" s="7">
        <v>1.07</v>
      </c>
      <c r="P27" s="7"/>
      <c r="S27" s="7">
        <v>1.48</v>
      </c>
      <c r="T27" s="7"/>
      <c r="W27" s="7">
        <v>1.18</v>
      </c>
      <c r="X27" s="7"/>
    </row>
    <row r="28" spans="1:24" ht="15">
      <c r="A28" t="s">
        <v>80</v>
      </c>
      <c r="C28" s="11">
        <v>-2.67</v>
      </c>
      <c r="D28" s="11"/>
      <c r="G28" s="11">
        <v>-2.31</v>
      </c>
      <c r="H28" s="11"/>
      <c r="K28" s="11">
        <v>-2.33</v>
      </c>
      <c r="L28" s="11"/>
      <c r="O28" s="11">
        <v>-0.83</v>
      </c>
      <c r="P28" s="11"/>
      <c r="S28" s="11">
        <v>-1.69</v>
      </c>
      <c r="T28" s="11"/>
      <c r="W28" s="11">
        <v>-1.6</v>
      </c>
      <c r="X28" s="11"/>
    </row>
    <row r="29" spans="1:24" ht="15">
      <c r="A29" t="s">
        <v>86</v>
      </c>
      <c r="C29" s="7">
        <v>1.61</v>
      </c>
      <c r="D29" s="7"/>
      <c r="G29" s="7">
        <v>1.26</v>
      </c>
      <c r="H29" s="7"/>
      <c r="K29" s="7">
        <v>2.04</v>
      </c>
      <c r="L29" s="7"/>
      <c r="O29" s="7">
        <v>3.42</v>
      </c>
      <c r="P29" s="7"/>
      <c r="S29" s="7">
        <v>2.86</v>
      </c>
      <c r="T29" s="7"/>
      <c r="W29" s="7">
        <v>2.86</v>
      </c>
      <c r="X29" s="7"/>
    </row>
    <row r="30" spans="1:24" ht="15">
      <c r="A30" t="s">
        <v>87</v>
      </c>
      <c r="C30" s="7">
        <v>0.31</v>
      </c>
      <c r="D30" s="7"/>
      <c r="G30" s="7">
        <v>0.25</v>
      </c>
      <c r="H30" s="7"/>
      <c r="K30" s="7">
        <v>0.25</v>
      </c>
      <c r="L30" s="7"/>
      <c r="O30" s="7">
        <v>0.25</v>
      </c>
      <c r="P30" s="7"/>
      <c r="S30" s="7">
        <v>0.30000000000000004</v>
      </c>
      <c r="T30" s="7"/>
      <c r="W30" s="7">
        <v>0.21</v>
      </c>
      <c r="X30" s="7"/>
    </row>
    <row r="31" spans="1:24" ht="15">
      <c r="A31" t="s">
        <v>82</v>
      </c>
      <c r="C31" s="11">
        <v>-0.35</v>
      </c>
      <c r="D31" s="11"/>
      <c r="G31" s="11">
        <v>-0.33</v>
      </c>
      <c r="H31" s="11"/>
      <c r="K31" s="11">
        <v>-0.29</v>
      </c>
      <c r="L31" s="11"/>
      <c r="O31" s="11">
        <v>-0.26</v>
      </c>
      <c r="P31" s="11"/>
      <c r="S31" s="11">
        <v>-0.29</v>
      </c>
      <c r="T31" s="11"/>
      <c r="W31" s="11">
        <v>-0.25</v>
      </c>
      <c r="X31" s="11"/>
    </row>
    <row r="33" spans="1:24" ht="15">
      <c r="A33" s="2" t="s">
        <v>186</v>
      </c>
      <c r="C33" s="7">
        <v>18.71</v>
      </c>
      <c r="D33" s="7"/>
      <c r="G33" s="7">
        <v>19.61</v>
      </c>
      <c r="H33" s="7"/>
      <c r="K33" s="7">
        <v>17.09</v>
      </c>
      <c r="L33" s="7"/>
      <c r="O33" s="7">
        <v>15.88</v>
      </c>
      <c r="P33" s="7"/>
      <c r="S33" s="7">
        <v>15.72</v>
      </c>
      <c r="T33" s="7"/>
      <c r="W33" s="7">
        <v>15.13</v>
      </c>
      <c r="X33" s="7"/>
    </row>
    <row r="35" spans="1:24" ht="15">
      <c r="A35" t="s">
        <v>91</v>
      </c>
      <c r="C35" s="7">
        <v>3.61</v>
      </c>
      <c r="D35" s="7"/>
      <c r="G35" s="7">
        <v>3.5</v>
      </c>
      <c r="H35" s="7"/>
      <c r="K35" s="7">
        <v>3.62</v>
      </c>
      <c r="L35" s="7"/>
      <c r="O35" s="7">
        <v>2.88</v>
      </c>
      <c r="P35" s="7"/>
      <c r="S35" s="7">
        <v>2.41</v>
      </c>
      <c r="T35" s="7"/>
      <c r="W35" s="7">
        <v>1.73</v>
      </c>
      <c r="X35" s="7"/>
    </row>
    <row r="36" spans="1:24" ht="15">
      <c r="A36" t="s">
        <v>187</v>
      </c>
      <c r="C36" s="7">
        <v>6.54</v>
      </c>
      <c r="D36" s="7"/>
      <c r="G36" s="7">
        <v>5.09</v>
      </c>
      <c r="H36" s="7"/>
      <c r="K36" s="7">
        <v>5.93</v>
      </c>
      <c r="L36" s="7"/>
      <c r="O36" s="7">
        <v>8.94</v>
      </c>
      <c r="P36" s="7"/>
      <c r="S36" s="7">
        <v>3.68</v>
      </c>
      <c r="T36" s="7"/>
      <c r="W36" s="7">
        <v>5.45</v>
      </c>
      <c r="X36" s="7"/>
    </row>
    <row r="37" spans="1:24" ht="15">
      <c r="A37" t="s">
        <v>89</v>
      </c>
      <c r="C37" s="7">
        <v>7.91</v>
      </c>
      <c r="D37" s="7"/>
      <c r="G37" s="7">
        <v>7.82</v>
      </c>
      <c r="H37" s="7"/>
      <c r="K37" s="7">
        <v>7.25</v>
      </c>
      <c r="L37" s="7"/>
      <c r="O37" s="7">
        <v>6.57</v>
      </c>
      <c r="P37" s="7"/>
      <c r="S37" s="7">
        <v>13.02</v>
      </c>
      <c r="T37" s="7"/>
      <c r="W37" s="7">
        <v>12.26</v>
      </c>
      <c r="X37" s="7"/>
    </row>
  </sheetData>
  <sheetProtection selectLockedCells="1" selectUnlockedCells="1"/>
  <mergeCells count="112">
    <mergeCell ref="A2:F2"/>
    <mergeCell ref="C5:D5"/>
    <mergeCell ref="G5:P5"/>
    <mergeCell ref="S5:X5"/>
    <mergeCell ref="C6:D6"/>
    <mergeCell ref="G6:H6"/>
    <mergeCell ref="K6:L6"/>
    <mergeCell ref="O6:P6"/>
    <mergeCell ref="S6:T6"/>
    <mergeCell ref="W6:X6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  <mergeCell ref="C31:D31"/>
    <mergeCell ref="G31:H31"/>
    <mergeCell ref="K31:L31"/>
    <mergeCell ref="O31:P31"/>
    <mergeCell ref="S31:T31"/>
    <mergeCell ref="W31:X31"/>
    <mergeCell ref="C33:D33"/>
    <mergeCell ref="G33:H33"/>
    <mergeCell ref="K33:L33"/>
    <mergeCell ref="O33:P33"/>
    <mergeCell ref="S33:T33"/>
    <mergeCell ref="W33:X33"/>
    <mergeCell ref="C35:D35"/>
    <mergeCell ref="G35:H35"/>
    <mergeCell ref="K35:L35"/>
    <mergeCell ref="O35:P35"/>
    <mergeCell ref="S35:T35"/>
    <mergeCell ref="W35:X35"/>
    <mergeCell ref="C36:D36"/>
    <mergeCell ref="G36:H36"/>
    <mergeCell ref="K36:L36"/>
    <mergeCell ref="O36:P36"/>
    <mergeCell ref="S36:T36"/>
    <mergeCell ref="W36:X36"/>
    <mergeCell ref="C37:D37"/>
    <mergeCell ref="G37:H37"/>
    <mergeCell ref="K37:L37"/>
    <mergeCell ref="O37:P37"/>
    <mergeCell ref="S37:T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P50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973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3" t="s">
        <v>69</v>
      </c>
      <c r="P5" s="3"/>
    </row>
    <row r="6" spans="3:16" ht="39.75" customHeight="1">
      <c r="C6" s="3" t="s">
        <v>245</v>
      </c>
      <c r="D6" s="3"/>
      <c r="G6" s="3" t="s">
        <v>974</v>
      </c>
      <c r="H6" s="3"/>
      <c r="K6" s="8"/>
      <c r="L6" s="8"/>
      <c r="O6" s="3" t="s">
        <v>833</v>
      </c>
      <c r="P6" s="3"/>
    </row>
    <row r="7" ht="15">
      <c r="A7" s="2" t="s">
        <v>639</v>
      </c>
    </row>
    <row r="8" spans="1:16" ht="15">
      <c r="A8" t="s">
        <v>126</v>
      </c>
      <c r="C8" s="5">
        <v>6410</v>
      </c>
      <c r="D8" s="5"/>
      <c r="G8" s="5">
        <v>11377</v>
      </c>
      <c r="H8" s="5"/>
      <c r="O8" s="12">
        <v>-502964</v>
      </c>
      <c r="P8" s="12"/>
    </row>
    <row r="9" ht="15">
      <c r="A9" s="9" t="s">
        <v>975</v>
      </c>
    </row>
    <row r="10" spans="1:16" ht="15">
      <c r="A10" t="s">
        <v>89</v>
      </c>
      <c r="D10" s="4">
        <v>18429</v>
      </c>
      <c r="H10" s="4">
        <v>7022</v>
      </c>
      <c r="P10" s="4">
        <v>28149</v>
      </c>
    </row>
    <row r="11" spans="1:16" ht="15">
      <c r="A11" t="s">
        <v>641</v>
      </c>
      <c r="D11" s="4">
        <v>1223</v>
      </c>
      <c r="H11" s="4">
        <v>71</v>
      </c>
      <c r="P11" s="4">
        <v>416</v>
      </c>
    </row>
    <row r="12" spans="1:16" ht="15">
      <c r="A12" t="s">
        <v>643</v>
      </c>
      <c r="D12" s="4">
        <v>1042</v>
      </c>
      <c r="H12" t="s">
        <v>23</v>
      </c>
      <c r="P12" t="s">
        <v>23</v>
      </c>
    </row>
    <row r="13" spans="1:16" ht="15">
      <c r="A13" t="s">
        <v>231</v>
      </c>
      <c r="D13" s="4">
        <v>939</v>
      </c>
      <c r="H13" s="4">
        <v>7474</v>
      </c>
      <c r="P13" s="4">
        <v>9</v>
      </c>
    </row>
    <row r="14" spans="1:16" ht="15">
      <c r="A14" t="s">
        <v>976</v>
      </c>
      <c r="D14" s="10">
        <v>-2</v>
      </c>
      <c r="H14" s="4">
        <v>970</v>
      </c>
      <c r="P14" t="s">
        <v>23</v>
      </c>
    </row>
    <row r="15" ht="15">
      <c r="A15" t="s">
        <v>977</v>
      </c>
    </row>
    <row r="16" spans="1:16" ht="15">
      <c r="A16" s="2" t="s">
        <v>648</v>
      </c>
      <c r="D16" s="4">
        <v>34644</v>
      </c>
      <c r="H16" s="10">
        <v>-24123</v>
      </c>
      <c r="P16" s="10">
        <v>-12886</v>
      </c>
    </row>
    <row r="17" spans="1:16" ht="15">
      <c r="A17" t="s">
        <v>649</v>
      </c>
      <c r="D17" s="10">
        <v>-17849</v>
      </c>
      <c r="H17" s="4">
        <v>1130</v>
      </c>
      <c r="P17" s="4">
        <v>534</v>
      </c>
    </row>
    <row r="18" spans="1:16" ht="15">
      <c r="A18" t="s">
        <v>92</v>
      </c>
      <c r="D18" t="s">
        <v>23</v>
      </c>
      <c r="H18" t="s">
        <v>23</v>
      </c>
      <c r="P18" s="10">
        <v>-25</v>
      </c>
    </row>
    <row r="19" spans="1:16" ht="15">
      <c r="A19" t="s">
        <v>137</v>
      </c>
      <c r="D19" s="10">
        <v>-9000</v>
      </c>
      <c r="H19" s="4">
        <v>705</v>
      </c>
      <c r="P19" s="4">
        <v>501872</v>
      </c>
    </row>
    <row r="20" ht="15">
      <c r="A20" t="s">
        <v>651</v>
      </c>
    </row>
    <row r="21" spans="1:16" ht="15">
      <c r="A21" t="s">
        <v>978</v>
      </c>
      <c r="D21" s="4">
        <v>1163</v>
      </c>
      <c r="H21" s="4">
        <v>15716</v>
      </c>
      <c r="P21" s="10">
        <v>-9152</v>
      </c>
    </row>
    <row r="22" spans="1:16" ht="15">
      <c r="A22" t="s">
        <v>653</v>
      </c>
      <c r="D22" s="4">
        <v>554</v>
      </c>
      <c r="H22" s="4">
        <v>997</v>
      </c>
      <c r="P22" s="10">
        <v>-2842</v>
      </c>
    </row>
    <row r="23" spans="1:16" ht="15">
      <c r="A23" t="s">
        <v>654</v>
      </c>
      <c r="D23" s="10">
        <v>-7323</v>
      </c>
      <c r="H23" s="4">
        <v>1830</v>
      </c>
      <c r="P23" s="4">
        <v>18330</v>
      </c>
    </row>
    <row r="24" spans="1:16" ht="15">
      <c r="A24" t="s">
        <v>655</v>
      </c>
      <c r="D24" s="10">
        <v>-2638</v>
      </c>
      <c r="H24" s="4">
        <v>1065</v>
      </c>
      <c r="P24" s="4">
        <v>990</v>
      </c>
    </row>
    <row r="26" spans="1:16" ht="15">
      <c r="A26" s="2" t="s">
        <v>979</v>
      </c>
      <c r="D26" s="4">
        <v>27592</v>
      </c>
      <c r="H26" s="4">
        <v>24234</v>
      </c>
      <c r="P26" s="4">
        <v>22431</v>
      </c>
    </row>
    <row r="28" ht="15">
      <c r="A28" s="2" t="s">
        <v>980</v>
      </c>
    </row>
    <row r="29" ht="15">
      <c r="A29" t="s">
        <v>658</v>
      </c>
    </row>
    <row r="30" spans="1:16" ht="15">
      <c r="A30" t="s">
        <v>659</v>
      </c>
      <c r="D30" s="10">
        <v>-14727</v>
      </c>
      <c r="H30" s="10">
        <v>-3765</v>
      </c>
      <c r="P30" s="10">
        <v>-859</v>
      </c>
    </row>
    <row r="31" spans="1:16" ht="15">
      <c r="A31" t="s">
        <v>660</v>
      </c>
      <c r="D31" s="10">
        <v>-5149</v>
      </c>
      <c r="H31" s="10">
        <v>-3935</v>
      </c>
      <c r="P31" s="10">
        <v>-2299</v>
      </c>
    </row>
    <row r="32" spans="1:16" ht="15">
      <c r="A32" t="s">
        <v>455</v>
      </c>
      <c r="D32" t="s">
        <v>23</v>
      </c>
      <c r="H32" t="s">
        <v>23</v>
      </c>
      <c r="P32" s="4">
        <v>25</v>
      </c>
    </row>
    <row r="34" spans="1:16" ht="15">
      <c r="A34" s="2" t="s">
        <v>981</v>
      </c>
      <c r="D34" s="10">
        <v>-19876</v>
      </c>
      <c r="H34" s="10">
        <v>-7700</v>
      </c>
      <c r="P34" s="10">
        <v>-3133</v>
      </c>
    </row>
    <row r="36" ht="15">
      <c r="A36" s="2" t="s">
        <v>982</v>
      </c>
    </row>
    <row r="37" spans="1:16" ht="15">
      <c r="A37" t="s">
        <v>983</v>
      </c>
      <c r="D37" s="4">
        <v>400000</v>
      </c>
      <c r="H37" t="s">
        <v>23</v>
      </c>
      <c r="P37" t="s">
        <v>23</v>
      </c>
    </row>
    <row r="38" spans="1:16" ht="15">
      <c r="A38" t="s">
        <v>663</v>
      </c>
      <c r="D38" t="s">
        <v>23</v>
      </c>
      <c r="H38" t="s">
        <v>23</v>
      </c>
      <c r="P38" s="4">
        <v>335000</v>
      </c>
    </row>
    <row r="39" spans="1:16" ht="15">
      <c r="A39" t="s">
        <v>984</v>
      </c>
      <c r="D39" t="s">
        <v>23</v>
      </c>
      <c r="H39" t="s">
        <v>23</v>
      </c>
      <c r="P39" s="10">
        <v>-497668</v>
      </c>
    </row>
    <row r="40" spans="1:16" ht="15">
      <c r="A40" t="s">
        <v>985</v>
      </c>
      <c r="D40" t="s">
        <v>23</v>
      </c>
      <c r="H40" s="10">
        <v>-25000</v>
      </c>
      <c r="P40" t="s">
        <v>23</v>
      </c>
    </row>
    <row r="41" spans="1:16" ht="15">
      <c r="A41" t="s">
        <v>665</v>
      </c>
      <c r="D41" s="10">
        <v>-379000</v>
      </c>
      <c r="H41" t="s">
        <v>23</v>
      </c>
      <c r="P41" t="s">
        <v>23</v>
      </c>
    </row>
    <row r="42" spans="1:16" ht="15">
      <c r="A42" t="s">
        <v>668</v>
      </c>
      <c r="D42" s="10">
        <v>-8815</v>
      </c>
      <c r="H42" t="s">
        <v>23</v>
      </c>
      <c r="P42" t="s">
        <v>23</v>
      </c>
    </row>
    <row r="44" spans="1:16" ht="15">
      <c r="A44" s="2" t="s">
        <v>986</v>
      </c>
      <c r="D44" s="4">
        <v>12185</v>
      </c>
      <c r="H44" s="10">
        <v>-25000</v>
      </c>
      <c r="P44" s="10">
        <v>-162668</v>
      </c>
    </row>
    <row r="46" spans="1:16" ht="15">
      <c r="A46" t="s">
        <v>987</v>
      </c>
      <c r="D46" s="4">
        <v>19901</v>
      </c>
      <c r="H46" s="10">
        <v>-8466</v>
      </c>
      <c r="P46" s="10">
        <v>-143370</v>
      </c>
    </row>
    <row r="47" ht="15">
      <c r="A47" s="2" t="s">
        <v>671</v>
      </c>
    </row>
    <row r="48" spans="1:16" ht="15">
      <c r="A48" t="s">
        <v>672</v>
      </c>
      <c r="D48" s="4">
        <v>68738</v>
      </c>
      <c r="H48" s="4">
        <v>85034</v>
      </c>
      <c r="P48" s="4">
        <v>228404</v>
      </c>
    </row>
    <row r="50" spans="1:16" ht="15">
      <c r="A50" t="s">
        <v>673</v>
      </c>
      <c r="C50" s="5">
        <v>88639</v>
      </c>
      <c r="D50" s="5"/>
      <c r="G50" s="5">
        <v>76568</v>
      </c>
      <c r="H50" s="5"/>
      <c r="O50" s="5">
        <v>85034</v>
      </c>
      <c r="P50" s="5"/>
    </row>
  </sheetData>
  <sheetProtection selectLockedCells="1" selectUnlockedCells="1"/>
  <mergeCells count="14">
    <mergeCell ref="A2:F2"/>
    <mergeCell ref="C5:H5"/>
    <mergeCell ref="K5:L5"/>
    <mergeCell ref="O5:P5"/>
    <mergeCell ref="C6:D6"/>
    <mergeCell ref="G6:H6"/>
    <mergeCell ref="K6:L6"/>
    <mergeCell ref="O6:P6"/>
    <mergeCell ref="C8:D8"/>
    <mergeCell ref="G8:H8"/>
    <mergeCell ref="O8:P8"/>
    <mergeCell ref="C50:D50"/>
    <mergeCell ref="G50:H50"/>
    <mergeCell ref="O50:P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B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988</v>
      </c>
      <c r="B2" s="1"/>
      <c r="C2" s="1"/>
      <c r="D2" s="1"/>
      <c r="E2" s="1"/>
      <c r="F2" s="1"/>
    </row>
    <row r="5" spans="3:28" ht="39.75" customHeight="1">
      <c r="C5" s="3" t="s">
        <v>683</v>
      </c>
      <c r="D5" s="3"/>
      <c r="E5" s="3"/>
      <c r="F5" s="3"/>
      <c r="G5" s="3"/>
      <c r="H5" s="3"/>
      <c r="K5" s="1" t="s">
        <v>989</v>
      </c>
      <c r="L5" s="1"/>
      <c r="M5" s="1"/>
      <c r="N5" s="1"/>
      <c r="O5" s="1"/>
      <c r="P5" s="1"/>
      <c r="S5" s="3" t="s">
        <v>685</v>
      </c>
      <c r="T5" s="3"/>
      <c r="W5" s="3" t="s">
        <v>990</v>
      </c>
      <c r="X5" s="3"/>
      <c r="AA5" s="3" t="s">
        <v>991</v>
      </c>
      <c r="AB5" s="3"/>
    </row>
    <row r="6" spans="1:28" ht="15">
      <c r="A6" s="2" t="s">
        <v>694</v>
      </c>
      <c r="D6" s="4">
        <v>35845</v>
      </c>
      <c r="G6" s="5">
        <v>335000</v>
      </c>
      <c r="H6" s="5"/>
      <c r="L6" s="4">
        <v>32920</v>
      </c>
      <c r="O6" s="5">
        <v>33</v>
      </c>
      <c r="P6" s="5"/>
      <c r="S6" s="5">
        <v>545345</v>
      </c>
      <c r="T6" s="5"/>
      <c r="W6" s="12">
        <v>-21068</v>
      </c>
      <c r="X6" s="12"/>
      <c r="AA6" s="5">
        <v>859310</v>
      </c>
      <c r="AB6" s="5"/>
    </row>
    <row r="7" spans="1:28" ht="15">
      <c r="A7" t="s">
        <v>992</v>
      </c>
      <c r="D7" t="s">
        <v>23</v>
      </c>
      <c r="H7" t="s">
        <v>23</v>
      </c>
      <c r="L7" t="s">
        <v>23</v>
      </c>
      <c r="P7" t="s">
        <v>23</v>
      </c>
      <c r="T7" s="4">
        <v>1042</v>
      </c>
      <c r="X7" t="s">
        <v>23</v>
      </c>
      <c r="AB7" s="4">
        <v>1042</v>
      </c>
    </row>
    <row r="8" spans="1:28" ht="15">
      <c r="A8" t="s">
        <v>993</v>
      </c>
      <c r="D8" t="s">
        <v>23</v>
      </c>
      <c r="H8" t="s">
        <v>23</v>
      </c>
      <c r="L8" s="4">
        <v>75</v>
      </c>
      <c r="P8" t="s">
        <v>23</v>
      </c>
      <c r="T8" t="s">
        <v>23</v>
      </c>
      <c r="X8" t="s">
        <v>23</v>
      </c>
      <c r="AB8" t="s">
        <v>23</v>
      </c>
    </row>
    <row r="9" spans="1:28" ht="15">
      <c r="A9" t="s">
        <v>994</v>
      </c>
      <c r="D9" t="s">
        <v>23</v>
      </c>
      <c r="H9" t="s">
        <v>23</v>
      </c>
      <c r="L9" t="s">
        <v>23</v>
      </c>
      <c r="P9" t="s">
        <v>23</v>
      </c>
      <c r="T9" s="10">
        <v>-5650</v>
      </c>
      <c r="X9" t="s">
        <v>23</v>
      </c>
      <c r="AB9" s="10">
        <v>-5650</v>
      </c>
    </row>
    <row r="10" spans="1:28" ht="15">
      <c r="A10" t="s">
        <v>995</v>
      </c>
      <c r="D10" t="s">
        <v>23</v>
      </c>
      <c r="H10" t="s">
        <v>23</v>
      </c>
      <c r="L10" t="s">
        <v>23</v>
      </c>
      <c r="P10" t="s">
        <v>23</v>
      </c>
      <c r="T10" t="s">
        <v>23</v>
      </c>
      <c r="X10" s="4">
        <v>6410</v>
      </c>
      <c r="AB10" s="4">
        <v>6410</v>
      </c>
    </row>
    <row r="12" spans="1:28" ht="15">
      <c r="A12" s="2" t="s">
        <v>996</v>
      </c>
      <c r="D12" s="4">
        <v>35845</v>
      </c>
      <c r="G12" s="5">
        <v>335000</v>
      </c>
      <c r="H12" s="5"/>
      <c r="L12" s="4">
        <v>32995</v>
      </c>
      <c r="O12" s="5">
        <v>33</v>
      </c>
      <c r="P12" s="5"/>
      <c r="S12" s="5">
        <v>540737</v>
      </c>
      <c r="T12" s="5"/>
      <c r="W12" s="12">
        <v>-14658</v>
      </c>
      <c r="X12" s="12"/>
      <c r="AA12" s="5">
        <v>861112</v>
      </c>
      <c r="AB12" s="5"/>
    </row>
  </sheetData>
  <sheetProtection selectLockedCells="1" selectUnlockedCells="1"/>
  <mergeCells count="16">
    <mergeCell ref="A2:F2"/>
    <mergeCell ref="C5:H5"/>
    <mergeCell ref="K5:P5"/>
    <mergeCell ref="S5:T5"/>
    <mergeCell ref="W5:X5"/>
    <mergeCell ref="AA5:AB5"/>
    <mergeCell ref="G6:H6"/>
    <mergeCell ref="O6:P6"/>
    <mergeCell ref="S6:T6"/>
    <mergeCell ref="W6:X6"/>
    <mergeCell ref="AA6:AB6"/>
    <mergeCell ref="G12:H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3" t="s">
        <v>69</v>
      </c>
      <c r="P5" s="3"/>
    </row>
    <row r="6" spans="3:16" ht="39.75" customHeight="1">
      <c r="C6" s="3" t="s">
        <v>245</v>
      </c>
      <c r="D6" s="3"/>
      <c r="G6" s="3" t="s">
        <v>974</v>
      </c>
      <c r="H6" s="3"/>
      <c r="K6" s="8"/>
      <c r="L6" s="8"/>
      <c r="O6" s="3" t="s">
        <v>638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374</v>
      </c>
      <c r="C8" s="5">
        <v>9000</v>
      </c>
      <c r="D8" s="5"/>
      <c r="G8" s="8" t="s">
        <v>62</v>
      </c>
      <c r="H8" s="8"/>
      <c r="O8" s="8" t="s">
        <v>62</v>
      </c>
      <c r="P8" s="8"/>
    </row>
    <row r="9" spans="1:16" ht="15">
      <c r="A9" t="s">
        <v>375</v>
      </c>
      <c r="D9" s="4">
        <v>579</v>
      </c>
      <c r="H9" t="s">
        <v>23</v>
      </c>
      <c r="P9" t="s">
        <v>23</v>
      </c>
    </row>
    <row r="10" spans="1:16" ht="15">
      <c r="A10" t="s">
        <v>283</v>
      </c>
      <c r="D10" t="s">
        <v>23</v>
      </c>
      <c r="H10" t="s">
        <v>23</v>
      </c>
      <c r="P10" s="4">
        <v>421774</v>
      </c>
    </row>
    <row r="11" spans="1:16" ht="15">
      <c r="A11" t="s">
        <v>284</v>
      </c>
      <c r="D11" t="s">
        <v>23</v>
      </c>
      <c r="H11" t="s">
        <v>23</v>
      </c>
      <c r="P11" s="10">
        <v>-920699</v>
      </c>
    </row>
    <row r="12" spans="1:16" ht="15">
      <c r="A12" t="s">
        <v>285</v>
      </c>
      <c r="D12" s="10">
        <v>-624</v>
      </c>
      <c r="H12" s="10">
        <v>-601</v>
      </c>
      <c r="P12" s="10">
        <v>-19481</v>
      </c>
    </row>
    <row r="13" spans="1:16" ht="15">
      <c r="A13" t="s">
        <v>286</v>
      </c>
      <c r="D13" t="s">
        <v>23</v>
      </c>
      <c r="H13" s="10">
        <v>-705</v>
      </c>
      <c r="P13" s="4">
        <v>10686</v>
      </c>
    </row>
    <row r="15" spans="3:16" ht="15">
      <c r="C15" s="5">
        <v>8955</v>
      </c>
      <c r="D15" s="5"/>
      <c r="G15" s="12">
        <v>-1306</v>
      </c>
      <c r="H15" s="12"/>
      <c r="O15" s="12">
        <v>-507720</v>
      </c>
      <c r="P15" s="12"/>
    </row>
  </sheetData>
  <sheetProtection selectLockedCells="1" selectUnlockedCells="1"/>
  <mergeCells count="15">
    <mergeCell ref="A2:F2"/>
    <mergeCell ref="C5:H5"/>
    <mergeCell ref="K5:L5"/>
    <mergeCell ref="O5:P5"/>
    <mergeCell ref="C6:D6"/>
    <mergeCell ref="G6:H6"/>
    <mergeCell ref="K6:L6"/>
    <mergeCell ref="O6:P6"/>
    <mergeCell ref="C7:P7"/>
    <mergeCell ref="C8:D8"/>
    <mergeCell ref="G8:H8"/>
    <mergeCell ref="O8:P8"/>
    <mergeCell ref="C15:D15"/>
    <mergeCell ref="G15:H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8" ht="15">
      <c r="C5" s="1" t="s">
        <v>122</v>
      </c>
      <c r="D5" s="1"/>
      <c r="E5" s="1"/>
      <c r="F5" s="1"/>
      <c r="G5" s="1"/>
      <c r="H5" s="1"/>
    </row>
    <row r="6" spans="3:8" ht="15">
      <c r="C6" s="1" t="s">
        <v>997</v>
      </c>
      <c r="D6" s="1"/>
      <c r="G6" s="1" t="s">
        <v>998</v>
      </c>
      <c r="H6" s="1"/>
    </row>
    <row r="7" spans="3:8" ht="15">
      <c r="C7" s="1" t="s">
        <v>700</v>
      </c>
      <c r="D7" s="1"/>
      <c r="E7" s="1"/>
      <c r="F7" s="1"/>
      <c r="G7" s="1"/>
      <c r="H7" s="1"/>
    </row>
    <row r="8" spans="1:8" ht="15">
      <c r="A8" t="s">
        <v>769</v>
      </c>
      <c r="C8" s="5">
        <v>835999</v>
      </c>
      <c r="D8" s="5"/>
      <c r="G8" s="5">
        <v>825416</v>
      </c>
      <c r="H8" s="5"/>
    </row>
    <row r="9" spans="1:8" ht="15">
      <c r="A9" t="s">
        <v>770</v>
      </c>
      <c r="D9" s="4">
        <v>517037</v>
      </c>
      <c r="H9" s="4">
        <v>517037</v>
      </c>
    </row>
    <row r="11" spans="4:8" ht="15">
      <c r="D11" s="4">
        <v>1353036</v>
      </c>
      <c r="H11" s="4">
        <v>1342453</v>
      </c>
    </row>
    <row r="12" spans="1:8" ht="15">
      <c r="A12" t="s">
        <v>611</v>
      </c>
      <c r="D12" s="10">
        <v>-70086</v>
      </c>
      <c r="H12" s="10">
        <v>-54785</v>
      </c>
    </row>
    <row r="14" spans="3:8" ht="15">
      <c r="C14" s="5">
        <v>1282950</v>
      </c>
      <c r="D14" s="5"/>
      <c r="G14" s="5">
        <v>1287668</v>
      </c>
      <c r="H14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29.7109375" style="0" customWidth="1"/>
    <col min="12" max="12" width="8.7109375" style="0" customWidth="1"/>
    <col min="13" max="13" width="17.7109375" style="0" customWidth="1"/>
    <col min="14" max="14" width="8.7109375" style="0" customWidth="1"/>
    <col min="15" max="15" width="52.7109375" style="0" customWidth="1"/>
    <col min="16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15">
      <c r="C5" s="1" t="s">
        <v>700</v>
      </c>
      <c r="D5" s="1"/>
      <c r="E5" s="1"/>
      <c r="F5" s="1"/>
      <c r="G5" s="1"/>
      <c r="H5" s="1"/>
    </row>
    <row r="6" spans="3:15" ht="15">
      <c r="C6" s="1" t="s">
        <v>997</v>
      </c>
      <c r="D6" s="1"/>
      <c r="G6" s="1" t="s">
        <v>998</v>
      </c>
      <c r="H6" s="1"/>
      <c r="K6" s="2" t="s">
        <v>999</v>
      </c>
      <c r="M6" s="2" t="s">
        <v>1000</v>
      </c>
      <c r="O6" s="2" t="s">
        <v>1001</v>
      </c>
    </row>
    <row r="7" spans="1:15" ht="39.75" customHeight="1">
      <c r="A7" t="s">
        <v>473</v>
      </c>
      <c r="C7" s="8" t="s">
        <v>62</v>
      </c>
      <c r="D7" s="8"/>
      <c r="G7" s="5">
        <v>379000</v>
      </c>
      <c r="H7" s="5"/>
      <c r="K7" s="9" t="s">
        <v>1002</v>
      </c>
      <c r="M7" s="9" t="s">
        <v>1003</v>
      </c>
      <c r="O7" s="9" t="s">
        <v>1004</v>
      </c>
    </row>
    <row r="8" spans="1:15" ht="39.75" customHeight="1">
      <c r="A8" t="s">
        <v>1005</v>
      </c>
      <c r="D8" s="4">
        <v>400000</v>
      </c>
      <c r="H8" t="s">
        <v>23</v>
      </c>
      <c r="K8" t="s">
        <v>345</v>
      </c>
      <c r="M8" s="9" t="s">
        <v>1006</v>
      </c>
      <c r="O8" t="s">
        <v>1007</v>
      </c>
    </row>
    <row r="10" spans="1:8" ht="15">
      <c r="A10" t="s">
        <v>1008</v>
      </c>
      <c r="D10" s="4">
        <v>400000</v>
      </c>
      <c r="H10" s="4">
        <v>379000</v>
      </c>
    </row>
    <row r="11" spans="1:8" ht="15">
      <c r="A11" t="s">
        <v>1009</v>
      </c>
      <c r="D11" s="10">
        <v>-8877</v>
      </c>
      <c r="H11" t="s">
        <v>23</v>
      </c>
    </row>
    <row r="13" spans="1:8" ht="15">
      <c r="A13" s="2" t="s">
        <v>1010</v>
      </c>
      <c r="C13" s="5">
        <v>391123</v>
      </c>
      <c r="D13" s="5"/>
      <c r="G13" s="5">
        <v>379000</v>
      </c>
      <c r="H13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20" ht="15">
      <c r="C5" s="1" t="s">
        <v>794</v>
      </c>
      <c r="D5" s="1"/>
      <c r="G5" s="1" t="s">
        <v>795</v>
      </c>
      <c r="H5" s="1"/>
      <c r="K5" s="1" t="s">
        <v>796</v>
      </c>
      <c r="L5" s="1"/>
      <c r="O5" s="1" t="s">
        <v>797</v>
      </c>
      <c r="P5" s="1"/>
      <c r="S5" s="1" t="s">
        <v>798</v>
      </c>
      <c r="T5" s="1"/>
    </row>
    <row r="6" ht="15">
      <c r="A6" s="2" t="s">
        <v>799</v>
      </c>
    </row>
    <row r="7" spans="1:20" ht="15">
      <c r="A7" t="s">
        <v>1011</v>
      </c>
      <c r="D7" s="4">
        <v>225</v>
      </c>
      <c r="H7" s="4">
        <v>225</v>
      </c>
      <c r="L7" s="4">
        <v>225</v>
      </c>
      <c r="P7" s="4">
        <v>840</v>
      </c>
      <c r="T7" s="4">
        <v>390</v>
      </c>
    </row>
    <row r="8" spans="1:20" ht="15">
      <c r="A8" t="s">
        <v>307</v>
      </c>
      <c r="C8" s="7">
        <v>55</v>
      </c>
      <c r="D8" s="7"/>
      <c r="G8" s="7">
        <v>55</v>
      </c>
      <c r="H8" s="7"/>
      <c r="K8" s="7">
        <v>55</v>
      </c>
      <c r="L8" s="7"/>
      <c r="O8" s="7">
        <v>57.32</v>
      </c>
      <c r="P8" s="7"/>
      <c r="S8" s="7">
        <v>60</v>
      </c>
      <c r="T8" s="7"/>
    </row>
    <row r="9" ht="15">
      <c r="A9" s="2" t="s">
        <v>308</v>
      </c>
    </row>
    <row r="10" ht="15">
      <c r="A10" t="s">
        <v>800</v>
      </c>
    </row>
    <row r="11" spans="1:20" ht="15">
      <c r="A11" t="s">
        <v>306</v>
      </c>
      <c r="D11" s="4">
        <v>1201</v>
      </c>
      <c r="H11" s="4">
        <v>1214</v>
      </c>
      <c r="L11" s="4">
        <v>1214</v>
      </c>
      <c r="P11" s="4">
        <v>4197</v>
      </c>
      <c r="T11" t="s">
        <v>23</v>
      </c>
    </row>
    <row r="12" spans="1:20" ht="15">
      <c r="A12" t="s">
        <v>307</v>
      </c>
      <c r="C12" s="7">
        <v>52.04</v>
      </c>
      <c r="D12" s="7"/>
      <c r="G12" s="7">
        <v>52.04</v>
      </c>
      <c r="H12" s="7"/>
      <c r="K12" s="7">
        <v>52.04</v>
      </c>
      <c r="L12" s="7"/>
      <c r="O12" s="7">
        <v>52.05</v>
      </c>
      <c r="P12" s="7"/>
      <c r="S12" s="8" t="s">
        <v>62</v>
      </c>
      <c r="T12" s="8"/>
    </row>
    <row r="13" ht="15">
      <c r="A13" t="s">
        <v>1012</v>
      </c>
    </row>
    <row r="14" spans="1:20" ht="15">
      <c r="A14" t="s">
        <v>306</v>
      </c>
      <c r="D14" s="4">
        <v>273</v>
      </c>
      <c r="H14" s="4">
        <v>46</v>
      </c>
      <c r="L14" s="4">
        <v>46</v>
      </c>
      <c r="P14" t="s">
        <v>23</v>
      </c>
      <c r="T14" t="s">
        <v>23</v>
      </c>
    </row>
    <row r="15" spans="1:20" ht="15">
      <c r="A15" t="s">
        <v>307</v>
      </c>
      <c r="C15" s="7">
        <v>59.5</v>
      </c>
      <c r="D15" s="7"/>
      <c r="G15" s="7">
        <v>64.58</v>
      </c>
      <c r="H15" s="7"/>
      <c r="K15" s="7">
        <v>64.58</v>
      </c>
      <c r="L15" s="7"/>
      <c r="O15" s="8" t="s">
        <v>62</v>
      </c>
      <c r="P15" s="8"/>
      <c r="S15" s="8" t="s">
        <v>62</v>
      </c>
      <c r="T15" s="8"/>
    </row>
    <row r="16" ht="15">
      <c r="A16" s="2" t="s">
        <v>311</v>
      </c>
    </row>
    <row r="17" ht="15">
      <c r="A17" t="s">
        <v>1013</v>
      </c>
    </row>
    <row r="18" spans="1:20" ht="15">
      <c r="A18" t="s">
        <v>306</v>
      </c>
      <c r="D18" s="4">
        <v>364</v>
      </c>
      <c r="H18" s="4">
        <v>368</v>
      </c>
      <c r="L18" s="4">
        <v>368</v>
      </c>
      <c r="P18" s="4">
        <v>1095</v>
      </c>
      <c r="T18" t="s">
        <v>23</v>
      </c>
    </row>
    <row r="19" spans="1:20" ht="15">
      <c r="A19" t="s">
        <v>307</v>
      </c>
      <c r="C19" s="7">
        <v>1.21</v>
      </c>
      <c r="D19" s="7"/>
      <c r="G19" s="7">
        <v>1.21</v>
      </c>
      <c r="H19" s="7"/>
      <c r="K19" s="7">
        <v>1.21</v>
      </c>
      <c r="L19" s="7"/>
      <c r="O19" s="7">
        <v>1.17</v>
      </c>
      <c r="P19" s="7"/>
      <c r="S19" s="8" t="s">
        <v>62</v>
      </c>
      <c r="T19" s="8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4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3:14" ht="15">
      <c r="C6" s="1" t="s">
        <v>1014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4" ht="39.75" customHeight="1">
      <c r="C7" s="2" t="s">
        <v>1015</v>
      </c>
      <c r="E7" s="3" t="s">
        <v>1016</v>
      </c>
      <c r="F7" s="3"/>
      <c r="I7" s="3" t="s">
        <v>805</v>
      </c>
      <c r="J7" s="3"/>
      <c r="M7" s="3" t="s">
        <v>1017</v>
      </c>
      <c r="N7" s="3"/>
    </row>
    <row r="8" spans="3:14" ht="15">
      <c r="C8" s="1" t="s">
        <v>700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5">
      <c r="A9" t="s">
        <v>811</v>
      </c>
    </row>
    <row r="10" spans="1:14" ht="15">
      <c r="A10" t="s">
        <v>808</v>
      </c>
      <c r="C10" t="s">
        <v>812</v>
      </c>
      <c r="E10" s="12">
        <v>-64092</v>
      </c>
      <c r="F10" s="12"/>
      <c r="J10" t="s">
        <v>23</v>
      </c>
      <c r="M10" s="12">
        <v>-64092</v>
      </c>
      <c r="N10" s="12"/>
    </row>
    <row r="11" spans="1:14" ht="15">
      <c r="A11" t="s">
        <v>808</v>
      </c>
      <c r="C11" t="s">
        <v>1018</v>
      </c>
      <c r="F11" s="10">
        <v>-27984</v>
      </c>
      <c r="J11" t="s">
        <v>23</v>
      </c>
      <c r="N11" s="10">
        <v>-27984</v>
      </c>
    </row>
    <row r="13" spans="1:14" ht="15">
      <c r="A13" s="2" t="s">
        <v>814</v>
      </c>
      <c r="E13" s="12">
        <v>-92076</v>
      </c>
      <c r="F13" s="12"/>
      <c r="I13" s="8" t="s">
        <v>62</v>
      </c>
      <c r="J13" s="8"/>
      <c r="M13" s="12">
        <v>-92076</v>
      </c>
      <c r="N13" s="12"/>
    </row>
  </sheetData>
  <sheetProtection selectLockedCells="1" selectUnlockedCells="1"/>
  <mergeCells count="12">
    <mergeCell ref="A2:F2"/>
    <mergeCell ref="C5:N5"/>
    <mergeCell ref="C6:N6"/>
    <mergeCell ref="E7:F7"/>
    <mergeCell ref="I7:J7"/>
    <mergeCell ref="M7:N7"/>
    <mergeCell ref="C8:N8"/>
    <mergeCell ref="E10:F10"/>
    <mergeCell ref="M10:N10"/>
    <mergeCell ref="E13:F13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3:14" ht="15">
      <c r="C3" s="1" t="s">
        <v>122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5">
      <c r="C4" s="1" t="s">
        <v>832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ht="39.75" customHeight="1">
      <c r="C5" s="2" t="s">
        <v>1015</v>
      </c>
      <c r="E5" s="3" t="s">
        <v>1019</v>
      </c>
      <c r="F5" s="3"/>
      <c r="I5" s="3" t="s">
        <v>805</v>
      </c>
      <c r="J5" s="3"/>
      <c r="M5" s="3" t="s">
        <v>1017</v>
      </c>
      <c r="N5" s="3"/>
    </row>
    <row r="6" spans="3:14" ht="15">
      <c r="C6" s="1" t="s">
        <v>700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">
      <c r="A7" t="s">
        <v>811</v>
      </c>
    </row>
    <row r="8" spans="1:14" ht="15">
      <c r="A8" t="s">
        <v>808</v>
      </c>
      <c r="C8" t="s">
        <v>812</v>
      </c>
      <c r="E8" s="12">
        <v>-49949</v>
      </c>
      <c r="F8" s="12"/>
      <c r="J8" t="s">
        <v>23</v>
      </c>
      <c r="M8" s="12">
        <v>-49949</v>
      </c>
      <c r="N8" s="12"/>
    </row>
    <row r="9" spans="1:14" ht="15">
      <c r="A9" t="s">
        <v>808</v>
      </c>
      <c r="C9" t="s">
        <v>1018</v>
      </c>
      <c r="F9" s="10">
        <v>-25332</v>
      </c>
      <c r="J9" t="s">
        <v>23</v>
      </c>
      <c r="N9" s="10">
        <v>-25332</v>
      </c>
    </row>
    <row r="11" spans="1:14" ht="15">
      <c r="A11" s="2" t="s">
        <v>814</v>
      </c>
      <c r="E11" s="12">
        <v>-75281</v>
      </c>
      <c r="F11" s="12"/>
      <c r="I11" s="8" t="s">
        <v>62</v>
      </c>
      <c r="J11" s="8"/>
      <c r="M11" s="12">
        <v>-75281</v>
      </c>
      <c r="N11" s="12"/>
    </row>
  </sheetData>
  <sheetProtection selectLockedCells="1" selectUnlockedCells="1"/>
  <mergeCells count="11">
    <mergeCell ref="C3:N3"/>
    <mergeCell ref="C4:N4"/>
    <mergeCell ref="E5:F5"/>
    <mergeCell ref="I5:J5"/>
    <mergeCell ref="M5:N5"/>
    <mergeCell ref="C6:N6"/>
    <mergeCell ref="E8:F8"/>
    <mergeCell ref="M8:N8"/>
    <mergeCell ref="E11:F11"/>
    <mergeCell ref="I11:J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4" ht="15">
      <c r="C5" s="1" t="s">
        <v>688</v>
      </c>
      <c r="D5" s="1"/>
    </row>
    <row r="6" spans="3:4" ht="15">
      <c r="C6" s="1" t="s">
        <v>696</v>
      </c>
      <c r="D6" s="1"/>
    </row>
    <row r="7" spans="1:4" ht="15">
      <c r="A7" t="s">
        <v>302</v>
      </c>
      <c r="C7" s="5">
        <v>1012</v>
      </c>
      <c r="D7" s="5"/>
    </row>
    <row r="8" spans="1:4" ht="15">
      <c r="A8" t="s">
        <v>303</v>
      </c>
      <c r="D8" s="4">
        <v>1170</v>
      </c>
    </row>
    <row r="9" spans="1:4" ht="15">
      <c r="A9" t="s">
        <v>304</v>
      </c>
      <c r="D9" s="4">
        <v>157</v>
      </c>
    </row>
    <row r="10" spans="1:4" ht="15">
      <c r="A10" t="s">
        <v>819</v>
      </c>
      <c r="D10" s="4">
        <v>159</v>
      </c>
    </row>
    <row r="11" spans="1:4" ht="15">
      <c r="A11" t="s">
        <v>820</v>
      </c>
      <c r="D11" s="4">
        <v>161</v>
      </c>
    </row>
    <row r="12" spans="1:4" ht="15">
      <c r="A12" t="s">
        <v>821</v>
      </c>
      <c r="D12" s="4">
        <v>35</v>
      </c>
    </row>
    <row r="14" spans="1:4" ht="15">
      <c r="A14" s="2" t="s">
        <v>822</v>
      </c>
      <c r="C14" s="5">
        <v>2694</v>
      </c>
      <c r="D14" s="5"/>
    </row>
  </sheetData>
  <sheetProtection selectLockedCells="1" selectUnlockedCells="1"/>
  <mergeCells count="5">
    <mergeCell ref="A2:F2"/>
    <mergeCell ref="C5:D5"/>
    <mergeCell ref="C6:D6"/>
    <mergeCell ref="C7:D7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39.75" customHeight="1">
      <c r="C5" s="1" t="s">
        <v>1020</v>
      </c>
      <c r="D5" s="1"/>
      <c r="G5" s="3" t="s">
        <v>1021</v>
      </c>
      <c r="H5" s="3"/>
    </row>
    <row r="6" spans="3:8" ht="15">
      <c r="C6" s="1" t="s">
        <v>825</v>
      </c>
      <c r="D6" s="1"/>
      <c r="E6" s="1"/>
      <c r="F6" s="1"/>
      <c r="G6" s="1"/>
      <c r="H6" s="1"/>
    </row>
    <row r="7" spans="1:8" ht="15">
      <c r="A7" s="2" t="s">
        <v>832</v>
      </c>
      <c r="D7" s="4">
        <v>683</v>
      </c>
      <c r="G7" s="7">
        <v>10.12</v>
      </c>
      <c r="H7" s="7"/>
    </row>
    <row r="8" spans="1:8" ht="15">
      <c r="A8" t="s">
        <v>827</v>
      </c>
      <c r="D8" s="4">
        <v>191</v>
      </c>
      <c r="G8" s="7">
        <v>11.24</v>
      </c>
      <c r="H8" s="7"/>
    </row>
    <row r="9" spans="1:8" ht="15">
      <c r="A9" t="s">
        <v>828</v>
      </c>
      <c r="D9" s="10">
        <v>-74</v>
      </c>
      <c r="G9" s="7">
        <v>10.12</v>
      </c>
      <c r="H9" s="7"/>
    </row>
    <row r="10" spans="1:8" ht="15">
      <c r="A10" t="s">
        <v>829</v>
      </c>
      <c r="D10" s="10">
        <v>-2</v>
      </c>
      <c r="G10" s="7">
        <v>10.12</v>
      </c>
      <c r="H10" s="7"/>
    </row>
    <row r="12" spans="1:8" ht="15">
      <c r="A12" s="2" t="s">
        <v>1014</v>
      </c>
      <c r="D12" s="4">
        <v>798</v>
      </c>
      <c r="G12" s="7">
        <v>10.19</v>
      </c>
      <c r="H12" s="7"/>
    </row>
  </sheetData>
  <sheetProtection selectLockedCells="1" selectUnlockedCells="1"/>
  <mergeCells count="9">
    <mergeCell ref="A2:F2"/>
    <mergeCell ref="C5:D5"/>
    <mergeCell ref="G5:H5"/>
    <mergeCell ref="C6:H6"/>
    <mergeCell ref="G7:H7"/>
    <mergeCell ref="G8:H8"/>
    <mergeCell ref="G9:H9"/>
    <mergeCell ref="G10:H10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15">
      <c r="C3" s="1" t="s">
        <v>188</v>
      </c>
      <c r="D3" s="1"/>
      <c r="E3" s="1"/>
      <c r="F3" s="1"/>
      <c r="G3" s="1"/>
      <c r="H3" s="1"/>
    </row>
    <row r="4" spans="3:8" ht="15">
      <c r="C4" s="1" t="s">
        <v>189</v>
      </c>
      <c r="D4" s="1"/>
      <c r="G4" s="1" t="s">
        <v>190</v>
      </c>
      <c r="H4" s="1"/>
    </row>
    <row r="5" spans="3:8" ht="15">
      <c r="C5" s="1" t="s">
        <v>77</v>
      </c>
      <c r="D5" s="1"/>
      <c r="E5" s="1"/>
      <c r="F5" s="1"/>
      <c r="G5" s="1"/>
      <c r="H5" s="1"/>
    </row>
    <row r="6" spans="1:4" ht="15">
      <c r="A6" t="s">
        <v>191</v>
      </c>
      <c r="C6" s="5">
        <v>88639</v>
      </c>
      <c r="D6" s="5"/>
    </row>
    <row r="8" ht="15">
      <c r="A8" t="s">
        <v>192</v>
      </c>
    </row>
    <row r="9" spans="1:4" ht="15">
      <c r="A9" t="s">
        <v>193</v>
      </c>
      <c r="C9" s="8" t="s">
        <v>62</v>
      </c>
      <c r="D9" s="8"/>
    </row>
    <row r="10" spans="1:4" ht="15">
      <c r="A10" t="s">
        <v>194</v>
      </c>
      <c r="D10" s="4">
        <v>400000</v>
      </c>
    </row>
    <row r="12" spans="1:4" ht="15">
      <c r="A12" s="2" t="s">
        <v>195</v>
      </c>
      <c r="D12" s="4">
        <v>400000</v>
      </c>
    </row>
    <row r="13" ht="15">
      <c r="A13" t="s">
        <v>196</v>
      </c>
    </row>
    <row r="14" spans="1:8" ht="15">
      <c r="A14" s="9" t="s">
        <v>197</v>
      </c>
      <c r="D14" s="4">
        <v>335000</v>
      </c>
      <c r="H14" t="s">
        <v>23</v>
      </c>
    </row>
    <row r="15" spans="1:4" ht="15">
      <c r="A15" s="9" t="s">
        <v>198</v>
      </c>
      <c r="D15" s="4">
        <v>526112</v>
      </c>
    </row>
    <row r="17" spans="1:4" ht="15">
      <c r="A17" s="2" t="s">
        <v>199</v>
      </c>
      <c r="D17" s="4">
        <v>861112</v>
      </c>
    </row>
    <row r="19" spans="1:4" ht="15">
      <c r="A19" s="2" t="s">
        <v>200</v>
      </c>
      <c r="C19" s="5">
        <v>1261112</v>
      </c>
      <c r="D19" s="5"/>
    </row>
  </sheetData>
  <sheetProtection selectLockedCells="1" selectUnlockedCells="1"/>
  <mergeCells count="7">
    <mergeCell ref="C3:H3"/>
    <mergeCell ref="C4:D4"/>
    <mergeCell ref="G4:H4"/>
    <mergeCell ref="C5:H5"/>
    <mergeCell ref="C6:D6"/>
    <mergeCell ref="C9:D9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39.75" customHeight="1">
      <c r="C5" s="1" t="s">
        <v>1020</v>
      </c>
      <c r="D5" s="1"/>
      <c r="G5" s="3" t="s">
        <v>1021</v>
      </c>
      <c r="H5" s="3"/>
    </row>
    <row r="6" spans="3:8" ht="15">
      <c r="C6" s="1" t="s">
        <v>825</v>
      </c>
      <c r="D6" s="1"/>
      <c r="E6" s="1"/>
      <c r="F6" s="1"/>
      <c r="G6" s="1"/>
      <c r="H6" s="1"/>
    </row>
    <row r="7" spans="1:8" ht="15">
      <c r="A7" s="2" t="s">
        <v>832</v>
      </c>
      <c r="D7" s="4">
        <v>622</v>
      </c>
      <c r="G7" s="7">
        <v>7.09</v>
      </c>
      <c r="H7" s="7"/>
    </row>
    <row r="8" spans="1:8" ht="15">
      <c r="A8" t="s">
        <v>827</v>
      </c>
      <c r="D8" s="4">
        <v>132</v>
      </c>
      <c r="G8" s="7">
        <v>7.49</v>
      </c>
      <c r="H8" s="7"/>
    </row>
    <row r="9" spans="1:8" ht="15">
      <c r="A9" t="s">
        <v>828</v>
      </c>
      <c r="D9" t="s">
        <v>23</v>
      </c>
      <c r="G9" s="8" t="s">
        <v>62</v>
      </c>
      <c r="H9" s="8"/>
    </row>
    <row r="10" spans="1:8" ht="15">
      <c r="A10" t="s">
        <v>829</v>
      </c>
      <c r="D10" t="s">
        <v>23</v>
      </c>
      <c r="G10" s="8" t="s">
        <v>62</v>
      </c>
      <c r="H10" s="8"/>
    </row>
    <row r="12" spans="1:8" ht="15">
      <c r="A12" s="2" t="s">
        <v>1014</v>
      </c>
      <c r="D12" s="4">
        <v>754</v>
      </c>
      <c r="G12" s="7">
        <v>7.11</v>
      </c>
      <c r="H12" s="7"/>
    </row>
  </sheetData>
  <sheetProtection selectLockedCells="1" selectUnlockedCells="1"/>
  <mergeCells count="9">
    <mergeCell ref="A2:F2"/>
    <mergeCell ref="C5:D5"/>
    <mergeCell ref="G5:H5"/>
    <mergeCell ref="C6:H6"/>
    <mergeCell ref="G7:H7"/>
    <mergeCell ref="G8:H8"/>
    <mergeCell ref="G9:H9"/>
    <mergeCell ref="G10:H10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1022</v>
      </c>
      <c r="B2" s="1"/>
      <c r="C2" s="1"/>
      <c r="D2" s="1"/>
      <c r="E2" s="1"/>
      <c r="F2" s="1"/>
    </row>
    <row r="5" spans="3:8" ht="15">
      <c r="C5" s="1" t="s">
        <v>122</v>
      </c>
      <c r="D5" s="1"/>
      <c r="E5" s="1"/>
      <c r="F5" s="1"/>
      <c r="G5" s="1"/>
      <c r="H5" s="1"/>
    </row>
    <row r="6" spans="3:8" ht="15">
      <c r="C6" s="1" t="s">
        <v>997</v>
      </c>
      <c r="D6" s="1"/>
      <c r="G6" s="1" t="s">
        <v>998</v>
      </c>
      <c r="H6" s="1"/>
    </row>
    <row r="7" spans="3:8" ht="15">
      <c r="C7" s="1" t="s">
        <v>700</v>
      </c>
      <c r="D7" s="1"/>
      <c r="E7" s="1"/>
      <c r="F7" s="1"/>
      <c r="G7" s="1"/>
      <c r="H7" s="1"/>
    </row>
    <row r="8" spans="1:8" ht="15">
      <c r="A8" t="s">
        <v>864</v>
      </c>
      <c r="C8" s="5">
        <v>5016</v>
      </c>
      <c r="D8" s="5"/>
      <c r="G8" s="5">
        <v>6901</v>
      </c>
      <c r="H8" s="5"/>
    </row>
    <row r="9" spans="1:8" ht="15">
      <c r="A9" t="s">
        <v>865</v>
      </c>
      <c r="D9" s="4">
        <v>6977</v>
      </c>
      <c r="H9" s="4">
        <v>5938</v>
      </c>
    </row>
    <row r="10" spans="1:8" ht="15">
      <c r="A10" t="s">
        <v>286</v>
      </c>
      <c r="D10" s="4">
        <v>1228</v>
      </c>
      <c r="H10" s="4">
        <v>1227</v>
      </c>
    </row>
    <row r="12" spans="3:8" ht="15">
      <c r="C12" s="5">
        <v>13221</v>
      </c>
      <c r="D12" s="5"/>
      <c r="G12" s="5">
        <v>14066</v>
      </c>
      <c r="H12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15">
      <c r="C5" s="1" t="s">
        <v>122</v>
      </c>
      <c r="D5" s="1"/>
      <c r="E5" s="1"/>
      <c r="F5" s="1"/>
      <c r="G5" s="1"/>
      <c r="H5" s="1"/>
    </row>
    <row r="6" spans="3:8" ht="15">
      <c r="C6" s="1" t="s">
        <v>997</v>
      </c>
      <c r="D6" s="1"/>
      <c r="G6" s="1" t="s">
        <v>998</v>
      </c>
      <c r="H6" s="1"/>
    </row>
    <row r="7" spans="3:8" ht="15">
      <c r="C7" s="1" t="s">
        <v>700</v>
      </c>
      <c r="D7" s="1"/>
      <c r="E7" s="1"/>
      <c r="F7" s="1"/>
      <c r="G7" s="1"/>
      <c r="H7" s="1"/>
    </row>
    <row r="8" spans="1:8" ht="15">
      <c r="A8" t="s">
        <v>867</v>
      </c>
      <c r="C8" s="5">
        <v>9459</v>
      </c>
      <c r="D8" s="5"/>
      <c r="G8" s="5">
        <v>15469</v>
      </c>
      <c r="H8" s="5"/>
    </row>
    <row r="9" spans="1:8" ht="15">
      <c r="A9" t="s">
        <v>868</v>
      </c>
      <c r="D9" s="4">
        <v>38555</v>
      </c>
      <c r="H9" s="4">
        <v>34359</v>
      </c>
    </row>
    <row r="10" spans="1:8" ht="15">
      <c r="A10" t="s">
        <v>869</v>
      </c>
      <c r="D10" s="4">
        <v>13955</v>
      </c>
      <c r="H10" s="4">
        <v>25793</v>
      </c>
    </row>
    <row r="11" spans="1:8" ht="15">
      <c r="A11" t="s">
        <v>870</v>
      </c>
      <c r="D11" s="4">
        <v>10156</v>
      </c>
      <c r="H11" s="4">
        <v>10446</v>
      </c>
    </row>
    <row r="12" spans="1:8" ht="15">
      <c r="A12" t="s">
        <v>871</v>
      </c>
      <c r="D12" s="4">
        <v>10394</v>
      </c>
      <c r="H12" s="4">
        <v>8437</v>
      </c>
    </row>
    <row r="13" spans="1:8" ht="15">
      <c r="A13" t="s">
        <v>1023</v>
      </c>
      <c r="D13" s="4">
        <v>3912</v>
      </c>
      <c r="H13" t="s">
        <v>23</v>
      </c>
    </row>
    <row r="14" spans="1:8" ht="15">
      <c r="A14" t="s">
        <v>1024</v>
      </c>
      <c r="D14" s="4">
        <v>5650</v>
      </c>
      <c r="H14" t="s">
        <v>23</v>
      </c>
    </row>
    <row r="15" spans="1:8" ht="15">
      <c r="A15" t="s">
        <v>286</v>
      </c>
      <c r="D15" t="s">
        <v>23</v>
      </c>
      <c r="H15" s="4">
        <v>3373</v>
      </c>
    </row>
    <row r="17" spans="3:8" ht="15">
      <c r="C17" s="5">
        <v>92081</v>
      </c>
      <c r="D17" s="5"/>
      <c r="G17" s="5">
        <v>97877</v>
      </c>
      <c r="H17" s="5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1025</v>
      </c>
      <c r="B2" s="1"/>
      <c r="C2" s="1"/>
      <c r="D2" s="1"/>
      <c r="E2" s="1"/>
      <c r="F2" s="1"/>
    </row>
    <row r="5" spans="3:16" ht="39.75" customHeight="1">
      <c r="C5" s="1" t="s">
        <v>1026</v>
      </c>
      <c r="D5" s="1"/>
      <c r="E5" s="1"/>
      <c r="F5" s="1"/>
      <c r="G5" s="1"/>
      <c r="H5" s="1"/>
      <c r="K5" s="8"/>
      <c r="L5" s="8"/>
      <c r="O5" s="3" t="s">
        <v>69</v>
      </c>
      <c r="P5" s="3"/>
    </row>
    <row r="6" spans="3:16" ht="39.75" customHeight="1">
      <c r="C6" s="3" t="s">
        <v>1027</v>
      </c>
      <c r="D6" s="3"/>
      <c r="G6" s="3" t="s">
        <v>1028</v>
      </c>
      <c r="H6" s="3"/>
      <c r="K6" s="8"/>
      <c r="L6" s="8"/>
      <c r="O6" s="3" t="s">
        <v>1029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s="13" t="s">
        <v>1030</v>
      </c>
    </row>
    <row r="9" spans="1:16" ht="15">
      <c r="A9" t="s">
        <v>1031</v>
      </c>
      <c r="C9" s="12">
        <v>-4144</v>
      </c>
      <c r="D9" s="12"/>
      <c r="G9" s="5">
        <v>1653</v>
      </c>
      <c r="H9" s="5"/>
      <c r="O9" s="5">
        <v>2249</v>
      </c>
      <c r="P9" s="5"/>
    </row>
    <row r="10" ht="15">
      <c r="A10" t="s">
        <v>876</v>
      </c>
    </row>
    <row r="11" spans="1:16" ht="15">
      <c r="A11" t="s">
        <v>1032</v>
      </c>
      <c r="C11" s="5">
        <v>2654</v>
      </c>
      <c r="D11" s="5"/>
      <c r="G11" s="5">
        <v>401</v>
      </c>
      <c r="H11" s="5"/>
      <c r="O11" s="5">
        <v>8057</v>
      </c>
      <c r="P11" s="5"/>
    </row>
    <row r="12" spans="1:16" ht="15">
      <c r="A12" t="s">
        <v>878</v>
      </c>
      <c r="C12" s="8" t="s">
        <v>62</v>
      </c>
      <c r="D12" s="8"/>
      <c r="G12" s="8" t="s">
        <v>62</v>
      </c>
      <c r="H12" s="8"/>
      <c r="O12" s="8" t="s">
        <v>62</v>
      </c>
      <c r="P12" s="8"/>
    </row>
    <row r="13" spans="1:16" ht="15">
      <c r="A13" t="s">
        <v>137</v>
      </c>
      <c r="C13" s="5">
        <v>468</v>
      </c>
      <c r="D13" s="5"/>
      <c r="G13" s="5">
        <v>601</v>
      </c>
      <c r="H13" s="5"/>
      <c r="O13" s="5">
        <v>11838</v>
      </c>
      <c r="P13" s="5"/>
    </row>
  </sheetData>
  <sheetProtection selectLockedCells="1" selectUnlockedCells="1"/>
  <mergeCells count="21">
    <mergeCell ref="A2:F2"/>
    <mergeCell ref="C5:H5"/>
    <mergeCell ref="K5:L5"/>
    <mergeCell ref="O5:P5"/>
    <mergeCell ref="C6:D6"/>
    <mergeCell ref="G6:H6"/>
    <mergeCell ref="K6:L6"/>
    <mergeCell ref="O6:P6"/>
    <mergeCell ref="C7:P7"/>
    <mergeCell ref="C9:D9"/>
    <mergeCell ref="G9:H9"/>
    <mergeCell ref="O9:P9"/>
    <mergeCell ref="C11:D11"/>
    <mergeCell ref="G11:H11"/>
    <mergeCell ref="O11:P11"/>
    <mergeCell ref="C12:D12"/>
    <mergeCell ref="G12:H12"/>
    <mergeCell ref="O12:P12"/>
    <mergeCell ref="C13:D13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1026</v>
      </c>
      <c r="D3" s="1"/>
      <c r="E3" s="1"/>
      <c r="F3" s="1"/>
      <c r="G3" s="1"/>
      <c r="H3" s="1"/>
      <c r="K3" s="8"/>
      <c r="L3" s="8"/>
      <c r="O3" s="3" t="s">
        <v>69</v>
      </c>
      <c r="P3" s="3"/>
    </row>
    <row r="4" spans="3:16" ht="39.75" customHeight="1">
      <c r="C4" s="3" t="s">
        <v>1027</v>
      </c>
      <c r="D4" s="3"/>
      <c r="G4" s="3" t="s">
        <v>1028</v>
      </c>
      <c r="H4" s="3"/>
      <c r="K4" s="8"/>
      <c r="L4" s="8"/>
      <c r="O4" s="3" t="s">
        <v>1029</v>
      </c>
      <c r="P4" s="3"/>
    </row>
    <row r="5" spans="3:16" ht="15">
      <c r="C5" s="1" t="s">
        <v>700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A6" t="s">
        <v>879</v>
      </c>
    </row>
    <row r="7" spans="1:16" ht="15">
      <c r="A7" t="s">
        <v>209</v>
      </c>
      <c r="C7" s="5">
        <v>33905</v>
      </c>
      <c r="D7" s="5"/>
      <c r="G7" s="5">
        <v>32049</v>
      </c>
      <c r="H7" s="5"/>
      <c r="O7" s="5">
        <v>30483</v>
      </c>
      <c r="P7" s="5"/>
    </row>
    <row r="8" spans="1:16" ht="15">
      <c r="A8" t="s">
        <v>213</v>
      </c>
      <c r="D8" s="4">
        <v>34833</v>
      </c>
      <c r="H8" s="4">
        <v>52860</v>
      </c>
      <c r="P8" s="4">
        <v>197793</v>
      </c>
    </row>
    <row r="9" spans="1:16" ht="15">
      <c r="A9" t="s">
        <v>880</v>
      </c>
      <c r="D9" t="s">
        <v>23</v>
      </c>
      <c r="H9" s="4">
        <v>125</v>
      </c>
      <c r="P9" s="4">
        <v>128</v>
      </c>
    </row>
    <row r="11" spans="1:16" ht="15">
      <c r="A11" t="s">
        <v>191</v>
      </c>
      <c r="C11" s="5">
        <v>68738</v>
      </c>
      <c r="D11" s="5"/>
      <c r="G11" s="5">
        <v>85034</v>
      </c>
      <c r="H11" s="5"/>
      <c r="O11" s="5">
        <v>228404</v>
      </c>
      <c r="P11" s="5"/>
    </row>
    <row r="13" ht="15">
      <c r="A13" t="s">
        <v>881</v>
      </c>
    </row>
    <row r="14" spans="1:16" ht="15">
      <c r="A14" t="s">
        <v>209</v>
      </c>
      <c r="C14" s="5">
        <v>67090</v>
      </c>
      <c r="D14" s="5"/>
      <c r="G14" s="5">
        <v>23583</v>
      </c>
      <c r="H14" s="5"/>
      <c r="O14" s="5">
        <v>32049</v>
      </c>
      <c r="P14" s="5"/>
    </row>
    <row r="15" spans="1:16" ht="15">
      <c r="A15" t="s">
        <v>213</v>
      </c>
      <c r="D15" s="4">
        <v>21549</v>
      </c>
      <c r="H15" s="4">
        <v>52860</v>
      </c>
      <c r="P15" s="4">
        <v>52860</v>
      </c>
    </row>
    <row r="16" spans="1:16" ht="15">
      <c r="A16" t="s">
        <v>880</v>
      </c>
      <c r="D16" t="s">
        <v>23</v>
      </c>
      <c r="H16" s="4">
        <v>125</v>
      </c>
      <c r="P16" s="4">
        <v>125</v>
      </c>
    </row>
    <row r="18" spans="1:16" ht="15">
      <c r="A18" t="s">
        <v>191</v>
      </c>
      <c r="C18" s="5">
        <v>88639</v>
      </c>
      <c r="D18" s="5"/>
      <c r="G18" s="5">
        <v>76568</v>
      </c>
      <c r="H18" s="5"/>
      <c r="O18" s="5">
        <v>85034</v>
      </c>
      <c r="P18" s="5"/>
    </row>
  </sheetData>
  <sheetProtection selectLockedCells="1" selectUnlockedCells="1"/>
  <mergeCells count="20">
    <mergeCell ref="C3:H3"/>
    <mergeCell ref="K3:L3"/>
    <mergeCell ref="O3:P3"/>
    <mergeCell ref="C4:D4"/>
    <mergeCell ref="G4:H4"/>
    <mergeCell ref="K4:L4"/>
    <mergeCell ref="O4:P4"/>
    <mergeCell ref="C5:P5"/>
    <mergeCell ref="C7:D7"/>
    <mergeCell ref="G7:H7"/>
    <mergeCell ref="O7:P7"/>
    <mergeCell ref="C11:D11"/>
    <mergeCell ref="G11:H11"/>
    <mergeCell ref="O11:P11"/>
    <mergeCell ref="C14:D14"/>
    <mergeCell ref="G14:H14"/>
    <mergeCell ref="O14:P14"/>
    <mergeCell ref="C18:D18"/>
    <mergeCell ref="G18:H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3" t="s">
        <v>69</v>
      </c>
      <c r="P5" s="3"/>
    </row>
    <row r="6" spans="3:16" ht="39.75" customHeight="1">
      <c r="C6" s="3" t="s">
        <v>1027</v>
      </c>
      <c r="D6" s="3"/>
      <c r="G6" s="3" t="s">
        <v>1028</v>
      </c>
      <c r="H6" s="3"/>
      <c r="K6" s="8"/>
      <c r="L6" s="8"/>
      <c r="O6" s="3" t="s">
        <v>1029</v>
      </c>
      <c r="P6" s="3"/>
    </row>
    <row r="7" ht="15">
      <c r="A7" s="2" t="s">
        <v>1033</v>
      </c>
    </row>
    <row r="8" spans="1:16" ht="15">
      <c r="A8" t="s">
        <v>126</v>
      </c>
      <c r="C8" s="5">
        <v>6410</v>
      </c>
      <c r="D8" s="5"/>
      <c r="H8" s="4">
        <v>11377</v>
      </c>
      <c r="P8" t="s">
        <v>99</v>
      </c>
    </row>
    <row r="9" spans="1:16" ht="15">
      <c r="A9" t="s">
        <v>1034</v>
      </c>
      <c r="D9" s="10">
        <v>-5650</v>
      </c>
      <c r="H9" s="10">
        <v>-1792</v>
      </c>
      <c r="P9" t="s">
        <v>99</v>
      </c>
    </row>
    <row r="11" spans="1:16" ht="15">
      <c r="A11" t="s">
        <v>100</v>
      </c>
      <c r="C11" s="5">
        <v>760</v>
      </c>
      <c r="D11" s="5"/>
      <c r="G11" s="5">
        <v>9585</v>
      </c>
      <c r="H11" s="5"/>
      <c r="P11" t="s">
        <v>99</v>
      </c>
    </row>
    <row r="13" spans="1:16" ht="15">
      <c r="A13" t="s">
        <v>1035</v>
      </c>
      <c r="D13" s="4">
        <v>32943</v>
      </c>
      <c r="H13" s="4">
        <v>32920</v>
      </c>
      <c r="P13" t="s">
        <v>99</v>
      </c>
    </row>
    <row r="14" spans="1:16" ht="15">
      <c r="A14" t="s">
        <v>1036</v>
      </c>
      <c r="D14" s="4">
        <v>7080</v>
      </c>
      <c r="H14" s="4">
        <v>7080</v>
      </c>
      <c r="P14" t="s">
        <v>99</v>
      </c>
    </row>
    <row r="16" spans="1:16" ht="15">
      <c r="A16" t="s">
        <v>1037</v>
      </c>
      <c r="D16" s="4">
        <v>40023</v>
      </c>
      <c r="H16" s="4">
        <v>40000</v>
      </c>
      <c r="P16" t="s">
        <v>99</v>
      </c>
    </row>
    <row r="17" spans="1:16" ht="15">
      <c r="A17" s="2" t="s">
        <v>1038</v>
      </c>
      <c r="C17" s="7">
        <v>0.02</v>
      </c>
      <c r="D17" s="7"/>
      <c r="G17" s="7">
        <v>0.24</v>
      </c>
      <c r="H17" s="7"/>
      <c r="P17" t="s">
        <v>99</v>
      </c>
    </row>
    <row r="19" ht="15">
      <c r="A19" s="2" t="s">
        <v>1039</v>
      </c>
    </row>
    <row r="20" spans="1:16" ht="15">
      <c r="A20" t="s">
        <v>126</v>
      </c>
      <c r="C20" s="5">
        <v>6410</v>
      </c>
      <c r="D20" s="5"/>
      <c r="G20" s="5">
        <v>11377</v>
      </c>
      <c r="H20" s="5"/>
      <c r="P20" t="s">
        <v>99</v>
      </c>
    </row>
    <row r="22" spans="1:16" ht="15">
      <c r="A22" t="s">
        <v>1034</v>
      </c>
      <c r="D22" s="10">
        <v>-5650</v>
      </c>
      <c r="H22" s="10">
        <v>-1792</v>
      </c>
      <c r="P22" t="s">
        <v>99</v>
      </c>
    </row>
    <row r="24" spans="1:16" ht="15">
      <c r="A24" t="s">
        <v>100</v>
      </c>
      <c r="C24" s="5">
        <v>760</v>
      </c>
      <c r="D24" s="5"/>
      <c r="G24" s="5">
        <v>9585</v>
      </c>
      <c r="H24" s="5"/>
      <c r="P24" t="s">
        <v>99</v>
      </c>
    </row>
    <row r="26" spans="1:16" ht="15">
      <c r="A26" t="s">
        <v>1035</v>
      </c>
      <c r="D26" s="4">
        <v>32943</v>
      </c>
      <c r="H26" s="4">
        <v>32920</v>
      </c>
      <c r="P26" t="s">
        <v>99</v>
      </c>
    </row>
    <row r="27" spans="1:16" ht="15">
      <c r="A27" t="s">
        <v>1036</v>
      </c>
      <c r="D27" s="4">
        <v>7080</v>
      </c>
      <c r="H27" s="4">
        <v>7080</v>
      </c>
      <c r="P27" t="s">
        <v>99</v>
      </c>
    </row>
    <row r="29" spans="1:16" ht="15">
      <c r="A29" t="s">
        <v>1037</v>
      </c>
      <c r="D29" s="4">
        <v>40023</v>
      </c>
      <c r="H29" s="4">
        <v>40000</v>
      </c>
      <c r="P29" t="s">
        <v>99</v>
      </c>
    </row>
    <row r="31" spans="1:16" ht="15">
      <c r="A31" t="s">
        <v>1040</v>
      </c>
      <c r="D31" s="4">
        <v>225</v>
      </c>
      <c r="H31" s="4">
        <v>35845</v>
      </c>
      <c r="P31" t="s">
        <v>99</v>
      </c>
    </row>
    <row r="33" spans="1:16" ht="15">
      <c r="A33" t="s">
        <v>1041</v>
      </c>
      <c r="D33" s="4">
        <v>40248</v>
      </c>
      <c r="H33" s="4">
        <v>75845</v>
      </c>
      <c r="P33" t="s">
        <v>99</v>
      </c>
    </row>
    <row r="35" spans="1:16" ht="15">
      <c r="A35" s="2" t="s">
        <v>1042</v>
      </c>
      <c r="C35" s="7">
        <v>0.02</v>
      </c>
      <c r="D35" s="7"/>
      <c r="G35" s="7">
        <v>0.15</v>
      </c>
      <c r="H35" s="7"/>
      <c r="P35" t="s">
        <v>99</v>
      </c>
    </row>
  </sheetData>
  <sheetProtection selectLockedCells="1" selectUnlockedCells="1"/>
  <mergeCells count="19">
    <mergeCell ref="A2:F2"/>
    <mergeCell ref="C5:H5"/>
    <mergeCell ref="K5:L5"/>
    <mergeCell ref="O5:P5"/>
    <mergeCell ref="C6:D6"/>
    <mergeCell ref="G6:H6"/>
    <mergeCell ref="K6:L6"/>
    <mergeCell ref="O6:P6"/>
    <mergeCell ref="C8:D8"/>
    <mergeCell ref="C11:D11"/>
    <mergeCell ref="G11:H11"/>
    <mergeCell ref="C17:D17"/>
    <mergeCell ref="G17:H17"/>
    <mergeCell ref="C20:D20"/>
    <mergeCell ref="G20:H20"/>
    <mergeCell ref="C24:D24"/>
    <mergeCell ref="G24:H2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5" spans="3:16" ht="39.75" customHeight="1">
      <c r="C5" s="3" t="s">
        <v>1044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3:16" ht="39.75" customHeight="1">
      <c r="C6" s="3" t="s">
        <v>1045</v>
      </c>
      <c r="D6" s="3"/>
      <c r="G6" s="1" t="s">
        <v>1046</v>
      </c>
      <c r="H6" s="1"/>
      <c r="K6" s="3" t="s">
        <v>1047</v>
      </c>
      <c r="L6" s="3"/>
      <c r="O6" s="3" t="s">
        <v>1048</v>
      </c>
      <c r="P6" s="3"/>
    </row>
    <row r="7" ht="15">
      <c r="A7" t="s">
        <v>885</v>
      </c>
    </row>
    <row r="8" spans="1:16" ht="15">
      <c r="A8" t="s">
        <v>1049</v>
      </c>
      <c r="D8" s="4">
        <v>62615</v>
      </c>
      <c r="H8" s="4">
        <v>1263</v>
      </c>
      <c r="L8" s="4">
        <v>99997</v>
      </c>
      <c r="P8" s="4">
        <v>80544</v>
      </c>
    </row>
    <row r="9" spans="1:16" ht="15">
      <c r="A9" t="s">
        <v>1050</v>
      </c>
      <c r="D9" s="4">
        <v>5875</v>
      </c>
      <c r="H9" s="4">
        <v>8</v>
      </c>
      <c r="L9" s="4">
        <v>387</v>
      </c>
      <c r="P9" s="4">
        <v>5947</v>
      </c>
    </row>
    <row r="11" spans="1:17" ht="15">
      <c r="A11" s="2" t="s">
        <v>1051</v>
      </c>
      <c r="C11" s="2"/>
      <c r="D11" s="15">
        <v>68490</v>
      </c>
      <c r="E11" s="2"/>
      <c r="G11" s="2"/>
      <c r="H11" s="15">
        <v>1271</v>
      </c>
      <c r="I11" s="2"/>
      <c r="K11" s="2"/>
      <c r="L11" s="15">
        <v>100384</v>
      </c>
      <c r="M11" s="2"/>
      <c r="O11" s="2"/>
      <c r="P11" s="15">
        <v>86491</v>
      </c>
      <c r="Q11" s="2"/>
    </row>
    <row r="12" spans="1:16" ht="15">
      <c r="A12" t="s">
        <v>1052</v>
      </c>
      <c r="D12" s="4">
        <v>32106</v>
      </c>
      <c r="H12" s="4">
        <v>0</v>
      </c>
      <c r="L12" s="4">
        <v>136720</v>
      </c>
      <c r="P12" s="4">
        <v>54893</v>
      </c>
    </row>
    <row r="13" spans="1:17" ht="15">
      <c r="A13" s="2" t="s">
        <v>1053</v>
      </c>
      <c r="C13" s="2"/>
      <c r="D13" s="15">
        <v>100596</v>
      </c>
      <c r="E13" s="2"/>
      <c r="G13" s="2"/>
      <c r="H13" s="15">
        <v>1271</v>
      </c>
      <c r="I13" s="2"/>
      <c r="K13" s="2"/>
      <c r="L13" s="15">
        <v>237104</v>
      </c>
      <c r="M13" s="2"/>
      <c r="O13" s="2"/>
      <c r="P13" s="15">
        <v>141384</v>
      </c>
      <c r="Q13" s="2"/>
    </row>
  </sheetData>
  <sheetProtection selectLockedCells="1" selectUnlockedCells="1"/>
  <mergeCells count="6">
    <mergeCell ref="A2:F2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1054</v>
      </c>
      <c r="D3" s="3"/>
      <c r="G3" s="3" t="s">
        <v>1055</v>
      </c>
      <c r="H3" s="3"/>
      <c r="K3" s="3" t="s">
        <v>1056</v>
      </c>
      <c r="L3" s="3"/>
      <c r="O3" s="3" t="s">
        <v>1057</v>
      </c>
      <c r="P3" s="3"/>
      <c r="S3" s="3" t="s">
        <v>1058</v>
      </c>
      <c r="T3" s="3"/>
    </row>
    <row r="4" spans="1:20" ht="15">
      <c r="A4" t="s">
        <v>1059</v>
      </c>
      <c r="D4" s="4">
        <v>3268939</v>
      </c>
      <c r="H4" s="4">
        <v>292456</v>
      </c>
      <c r="L4" s="4">
        <v>3561395</v>
      </c>
      <c r="P4" s="4">
        <v>2019053</v>
      </c>
      <c r="T4" s="4">
        <v>5580448</v>
      </c>
    </row>
    <row r="5" spans="1:20" ht="15">
      <c r="A5" t="s">
        <v>1060</v>
      </c>
      <c r="D5" s="4">
        <v>66914</v>
      </c>
      <c r="H5" s="4">
        <v>3316</v>
      </c>
      <c r="L5" s="4">
        <v>70230</v>
      </c>
      <c r="P5" s="4">
        <v>13186</v>
      </c>
      <c r="T5" s="4">
        <v>83416</v>
      </c>
    </row>
    <row r="6" spans="1:20" ht="15">
      <c r="A6" t="s">
        <v>1061</v>
      </c>
      <c r="D6" s="4">
        <v>85610</v>
      </c>
      <c r="H6" s="4">
        <v>9520</v>
      </c>
      <c r="L6" s="4">
        <v>95130</v>
      </c>
      <c r="P6" s="4">
        <v>62336</v>
      </c>
      <c r="T6" s="4">
        <v>157466</v>
      </c>
    </row>
    <row r="7" spans="1:20" ht="15">
      <c r="A7" t="s">
        <v>1062</v>
      </c>
      <c r="D7" s="4">
        <v>1692989</v>
      </c>
      <c r="H7" s="4">
        <v>96657</v>
      </c>
      <c r="L7" s="4">
        <v>1789646</v>
      </c>
      <c r="P7" s="4">
        <v>696019</v>
      </c>
      <c r="T7" s="4">
        <v>2484665</v>
      </c>
    </row>
    <row r="8" spans="1:20" ht="15">
      <c r="A8" t="s">
        <v>1063</v>
      </c>
      <c r="D8" s="4">
        <v>49872</v>
      </c>
      <c r="H8" s="4">
        <v>9971</v>
      </c>
      <c r="L8" s="4">
        <v>59843</v>
      </c>
      <c r="P8" s="4">
        <v>487888</v>
      </c>
      <c r="T8" s="4">
        <v>547731</v>
      </c>
    </row>
    <row r="9" spans="1:20" ht="15">
      <c r="A9" t="s">
        <v>1064</v>
      </c>
      <c r="D9" s="4">
        <v>92700</v>
      </c>
      <c r="H9" s="4">
        <v>286</v>
      </c>
      <c r="L9" s="4">
        <v>92986</v>
      </c>
      <c r="P9" s="4">
        <v>37596</v>
      </c>
      <c r="T9" s="4">
        <v>130582</v>
      </c>
    </row>
    <row r="10" spans="1:20" ht="15">
      <c r="A10" t="s">
        <v>1065</v>
      </c>
      <c r="D10" s="4">
        <v>1280854</v>
      </c>
      <c r="H10" s="4">
        <v>173706</v>
      </c>
      <c r="L10" s="4">
        <v>1454560</v>
      </c>
      <c r="P10" s="4">
        <v>722028</v>
      </c>
      <c r="T10" s="4">
        <v>2176588</v>
      </c>
    </row>
    <row r="11" spans="1:20" ht="15">
      <c r="A11" t="s">
        <v>1066</v>
      </c>
      <c r="D11" s="4">
        <v>762313</v>
      </c>
      <c r="H11" s="4">
        <v>89447</v>
      </c>
      <c r="L11" s="4">
        <v>851760</v>
      </c>
      <c r="P11" s="4">
        <v>262399</v>
      </c>
      <c r="T11" s="4">
        <v>1114159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8" ht="39.75" customHeight="1">
      <c r="A5" s="2" t="s">
        <v>557</v>
      </c>
      <c r="C5" s="3" t="s">
        <v>1068</v>
      </c>
      <c r="D5" s="3"/>
      <c r="G5" s="3" t="s">
        <v>1069</v>
      </c>
      <c r="H5" s="3"/>
    </row>
    <row r="6" spans="1:8" ht="15">
      <c r="A6" t="s">
        <v>302</v>
      </c>
      <c r="D6" s="6">
        <v>74.59</v>
      </c>
      <c r="H6" s="6">
        <v>2.94</v>
      </c>
    </row>
    <row r="7" spans="1:8" ht="15">
      <c r="A7" t="s">
        <v>303</v>
      </c>
      <c r="D7" s="6">
        <v>72.98</v>
      </c>
      <c r="H7" s="6">
        <v>2.75</v>
      </c>
    </row>
    <row r="8" spans="1:8" ht="15">
      <c r="A8" t="s">
        <v>304</v>
      </c>
      <c r="D8" s="6">
        <v>69.15</v>
      </c>
      <c r="H8" s="6">
        <v>2.68</v>
      </c>
    </row>
    <row r="9" spans="1:8" ht="15">
      <c r="A9" t="s">
        <v>1070</v>
      </c>
      <c r="D9" s="6">
        <v>66.49</v>
      </c>
      <c r="H9" s="6">
        <v>2.66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1071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1073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1074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">
      <c r="C7" s="1" t="s">
        <v>832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16" ht="15">
      <c r="C8" s="1" t="s">
        <v>1075</v>
      </c>
      <c r="D8" s="1"/>
      <c r="G8" s="8"/>
      <c r="H8" s="8"/>
      <c r="K8" s="1" t="s">
        <v>1076</v>
      </c>
      <c r="L8" s="1"/>
      <c r="O8" s="1" t="s">
        <v>543</v>
      </c>
      <c r="P8" s="1"/>
    </row>
    <row r="9" spans="3:16" ht="15">
      <c r="C9" s="1" t="s">
        <v>1077</v>
      </c>
      <c r="D9" s="1"/>
      <c r="G9" s="1" t="s">
        <v>1078</v>
      </c>
      <c r="H9" s="1"/>
      <c r="K9" s="1" t="s">
        <v>546</v>
      </c>
      <c r="L9" s="1"/>
      <c r="O9" s="1" t="s">
        <v>1079</v>
      </c>
      <c r="P9" s="1"/>
    </row>
    <row r="10" spans="3:16" ht="15">
      <c r="C10" s="1" t="s">
        <v>1080</v>
      </c>
      <c r="D10" s="1"/>
      <c r="G10" s="1" t="s">
        <v>1080</v>
      </c>
      <c r="H10" s="1"/>
      <c r="K10" s="1" t="s">
        <v>1081</v>
      </c>
      <c r="L10" s="1"/>
      <c r="O10" s="1" t="s">
        <v>1082</v>
      </c>
      <c r="P10" s="1"/>
    </row>
    <row r="11" ht="15">
      <c r="A11" t="s">
        <v>885</v>
      </c>
    </row>
    <row r="12" spans="1:16" ht="15">
      <c r="A12" t="s">
        <v>1049</v>
      </c>
      <c r="D12" s="4">
        <v>64277</v>
      </c>
      <c r="H12" s="4">
        <v>1117</v>
      </c>
      <c r="L12" s="4">
        <v>66937</v>
      </c>
      <c r="P12" s="4">
        <v>76551</v>
      </c>
    </row>
    <row r="13" spans="1:16" ht="15">
      <c r="A13" t="s">
        <v>1050</v>
      </c>
      <c r="D13" s="4">
        <v>6013</v>
      </c>
      <c r="H13" s="4">
        <v>8</v>
      </c>
      <c r="L13" s="4">
        <v>392</v>
      </c>
      <c r="P13" s="4">
        <v>6086</v>
      </c>
    </row>
    <row r="15" spans="1:17" ht="15">
      <c r="A15" s="2" t="s">
        <v>1051</v>
      </c>
      <c r="C15" s="2"/>
      <c r="D15" s="15">
        <v>70290</v>
      </c>
      <c r="E15" s="2"/>
      <c r="G15" s="2"/>
      <c r="H15" s="15">
        <v>1125</v>
      </c>
      <c r="I15" s="2"/>
      <c r="K15" s="2"/>
      <c r="L15" s="15">
        <v>67329</v>
      </c>
      <c r="M15" s="2"/>
      <c r="O15" s="2"/>
      <c r="P15" s="15">
        <v>82637</v>
      </c>
      <c r="Q15" s="2"/>
    </row>
    <row r="16" spans="1:16" ht="15">
      <c r="A16" t="s">
        <v>1052</v>
      </c>
      <c r="D16" s="4">
        <v>32102</v>
      </c>
      <c r="H16" s="4">
        <v>0</v>
      </c>
      <c r="L16" s="4">
        <v>0</v>
      </c>
      <c r="P16" s="4">
        <v>32102</v>
      </c>
    </row>
    <row r="17" spans="1:17" ht="15">
      <c r="A17" s="2" t="s">
        <v>1053</v>
      </c>
      <c r="C17" s="2"/>
      <c r="D17" s="15">
        <v>102392</v>
      </c>
      <c r="E17" s="2"/>
      <c r="G17" s="2"/>
      <c r="H17" s="15">
        <v>1125</v>
      </c>
      <c r="I17" s="2"/>
      <c r="K17" s="2"/>
      <c r="L17" s="15">
        <v>67329</v>
      </c>
      <c r="M17" s="2"/>
      <c r="O17" s="2"/>
      <c r="P17" s="15">
        <v>114739</v>
      </c>
      <c r="Q17" s="2"/>
    </row>
  </sheetData>
  <sheetProtection selectLockedCells="1" selectUnlockedCells="1"/>
  <mergeCells count="17">
    <mergeCell ref="C3:P3"/>
    <mergeCell ref="C4:P4"/>
    <mergeCell ref="C5:P5"/>
    <mergeCell ref="C6:P6"/>
    <mergeCell ref="C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E5" s="3"/>
      <c r="F5" s="3"/>
      <c r="G5" s="3"/>
      <c r="H5" s="3"/>
      <c r="I5" s="3"/>
      <c r="J5" s="3"/>
      <c r="K5" s="3"/>
      <c r="L5" s="3"/>
      <c r="O5" s="8"/>
      <c r="P5" s="8"/>
      <c r="S5" s="3" t="s">
        <v>69</v>
      </c>
      <c r="T5" s="3"/>
      <c r="U5" s="3"/>
      <c r="V5" s="3"/>
      <c r="W5" s="3"/>
      <c r="X5" s="3"/>
    </row>
    <row r="6" spans="3:24" ht="39.75" customHeight="1">
      <c r="C6" s="3" t="s">
        <v>70</v>
      </c>
      <c r="D6" s="3"/>
      <c r="G6" s="3" t="s">
        <v>71</v>
      </c>
      <c r="H6" s="3"/>
      <c r="K6" s="3" t="s">
        <v>72</v>
      </c>
      <c r="L6" s="3"/>
      <c r="O6" s="8"/>
      <c r="P6" s="8"/>
      <c r="S6" s="3" t="s">
        <v>73</v>
      </c>
      <c r="T6" s="3"/>
      <c r="W6" s="3" t="s">
        <v>74</v>
      </c>
      <c r="X6" s="3"/>
    </row>
    <row r="7" spans="3:24" ht="15">
      <c r="C7" s="1" t="s">
        <v>75</v>
      </c>
      <c r="D7" s="1"/>
      <c r="G7" s="1" t="s">
        <v>76</v>
      </c>
      <c r="H7" s="1"/>
      <c r="K7" s="1" t="s">
        <v>75</v>
      </c>
      <c r="L7" s="1"/>
      <c r="O7" s="8"/>
      <c r="P7" s="8"/>
      <c r="S7" s="1" t="s">
        <v>76</v>
      </c>
      <c r="T7" s="1"/>
      <c r="U7" s="1"/>
      <c r="V7" s="1"/>
      <c r="W7" s="1"/>
      <c r="X7" s="1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5">
      <c r="A9" s="2" t="s">
        <v>78</v>
      </c>
    </row>
    <row r="10" spans="1:24" ht="15">
      <c r="A10" t="s">
        <v>79</v>
      </c>
      <c r="C10" s="5">
        <v>125624</v>
      </c>
      <c r="D10" s="5"/>
      <c r="G10" s="5">
        <v>357928</v>
      </c>
      <c r="H10" s="5"/>
      <c r="K10" s="5">
        <v>33678</v>
      </c>
      <c r="L10" s="5"/>
      <c r="S10" s="5">
        <v>74120</v>
      </c>
      <c r="T10" s="5"/>
      <c r="W10" s="5">
        <v>392345</v>
      </c>
      <c r="X10" s="5"/>
    </row>
    <row r="11" spans="1:24" ht="15">
      <c r="A11" t="s">
        <v>80</v>
      </c>
      <c r="D11" s="4">
        <v>5453</v>
      </c>
      <c r="H11" s="4">
        <v>21972</v>
      </c>
      <c r="L11" s="4">
        <v>891</v>
      </c>
      <c r="T11" s="4">
        <v>3655</v>
      </c>
      <c r="X11" s="4">
        <v>23204</v>
      </c>
    </row>
    <row r="12" spans="1:24" ht="15">
      <c r="A12" t="s">
        <v>81</v>
      </c>
      <c r="D12" s="10">
        <v>-34644</v>
      </c>
      <c r="H12" s="10">
        <v>-66900</v>
      </c>
      <c r="L12" s="4">
        <v>24123</v>
      </c>
      <c r="T12" s="4">
        <v>12886</v>
      </c>
      <c r="X12" s="10">
        <v>-15781</v>
      </c>
    </row>
    <row r="13" spans="1:24" ht="15">
      <c r="A13" t="s">
        <v>82</v>
      </c>
      <c r="D13" s="4">
        <v>785</v>
      </c>
      <c r="H13" s="4">
        <v>2694</v>
      </c>
      <c r="L13" s="4">
        <v>281</v>
      </c>
      <c r="T13" s="4">
        <v>633</v>
      </c>
      <c r="X13" s="4">
        <v>3653</v>
      </c>
    </row>
    <row r="14" spans="1:24" ht="15">
      <c r="A14" t="s">
        <v>83</v>
      </c>
      <c r="D14" s="4">
        <v>66</v>
      </c>
      <c r="H14" s="4">
        <v>3975</v>
      </c>
      <c r="L14" s="4">
        <v>682</v>
      </c>
      <c r="T14" s="4">
        <v>1424</v>
      </c>
      <c r="X14" s="4">
        <v>7570</v>
      </c>
    </row>
    <row r="15" spans="1:24" ht="15">
      <c r="A15" t="s">
        <v>84</v>
      </c>
      <c r="D15" s="4">
        <v>44303</v>
      </c>
      <c r="H15" s="4">
        <v>149599</v>
      </c>
      <c r="L15" s="4">
        <v>13064</v>
      </c>
      <c r="T15" s="4">
        <v>28238</v>
      </c>
      <c r="X15" s="4">
        <v>185056</v>
      </c>
    </row>
    <row r="16" spans="1:24" ht="15">
      <c r="A16" t="s">
        <v>85</v>
      </c>
      <c r="D16" s="4">
        <v>4590</v>
      </c>
      <c r="H16" s="4">
        <v>14894</v>
      </c>
      <c r="L16" s="4">
        <v>1148</v>
      </c>
      <c r="T16" s="4">
        <v>3197</v>
      </c>
      <c r="X16" s="4">
        <v>17133</v>
      </c>
    </row>
    <row r="17" spans="1:24" ht="15">
      <c r="A17" t="s">
        <v>86</v>
      </c>
      <c r="D17" s="4">
        <v>2978</v>
      </c>
      <c r="H17" s="4">
        <v>19238</v>
      </c>
      <c r="L17" s="4">
        <v>3655</v>
      </c>
      <c r="T17" s="4">
        <v>6194</v>
      </c>
      <c r="X17" s="4">
        <v>41619</v>
      </c>
    </row>
    <row r="18" spans="1:24" ht="15">
      <c r="A18" t="s">
        <v>87</v>
      </c>
      <c r="D18" s="4">
        <v>580</v>
      </c>
      <c r="H18" s="4">
        <v>2320</v>
      </c>
      <c r="L18" s="4">
        <v>270</v>
      </c>
      <c r="T18" s="4">
        <v>653</v>
      </c>
      <c r="X18" s="4">
        <v>3100</v>
      </c>
    </row>
    <row r="19" spans="1:24" ht="15">
      <c r="A19" t="s">
        <v>88</v>
      </c>
      <c r="D19" s="4">
        <v>11985</v>
      </c>
      <c r="H19" s="4">
        <v>56009</v>
      </c>
      <c r="L19" s="4">
        <v>9543</v>
      </c>
      <c r="T19" s="4">
        <v>7964</v>
      </c>
      <c r="X19" s="4">
        <v>79236</v>
      </c>
    </row>
    <row r="20" spans="1:24" ht="15">
      <c r="A20" t="s">
        <v>89</v>
      </c>
      <c r="D20" s="4">
        <v>18429</v>
      </c>
      <c r="H20" s="4">
        <v>68478</v>
      </c>
      <c r="L20" s="4">
        <v>7022</v>
      </c>
      <c r="T20" s="4">
        <v>28149</v>
      </c>
      <c r="X20" s="4">
        <v>178223</v>
      </c>
    </row>
    <row r="21" spans="1:24" ht="15">
      <c r="A21" t="s">
        <v>90</v>
      </c>
      <c r="D21" t="s">
        <v>23</v>
      </c>
      <c r="H21" t="s">
        <v>23</v>
      </c>
      <c r="L21" t="s">
        <v>23</v>
      </c>
      <c r="T21" t="s">
        <v>23</v>
      </c>
      <c r="X21" s="4">
        <v>1030588</v>
      </c>
    </row>
    <row r="22" spans="1:24" ht="15">
      <c r="A22" t="s">
        <v>91</v>
      </c>
      <c r="D22" s="4">
        <v>8256</v>
      </c>
      <c r="H22" s="4">
        <v>34211</v>
      </c>
      <c r="L22" s="4">
        <v>3081</v>
      </c>
      <c r="T22" s="4">
        <v>5212</v>
      </c>
      <c r="X22" s="4">
        <v>25113</v>
      </c>
    </row>
    <row r="23" spans="1:24" ht="15">
      <c r="A23" t="s">
        <v>92</v>
      </c>
      <c r="D23" t="s">
        <v>23</v>
      </c>
      <c r="H23" s="10">
        <v>-22930</v>
      </c>
      <c r="L23" t="s">
        <v>23</v>
      </c>
      <c r="T23" s="10">
        <v>-183</v>
      </c>
      <c r="X23" s="10">
        <v>-109</v>
      </c>
    </row>
    <row r="24" spans="1:24" ht="15">
      <c r="A24" t="s">
        <v>93</v>
      </c>
      <c r="D24" s="4">
        <v>7796</v>
      </c>
      <c r="H24" s="4">
        <v>18454</v>
      </c>
      <c r="L24" s="4">
        <v>1715</v>
      </c>
      <c r="T24" s="4">
        <v>8245</v>
      </c>
      <c r="X24" s="4">
        <v>61268</v>
      </c>
    </row>
    <row r="25" spans="1:24" ht="15">
      <c r="A25" t="s">
        <v>94</v>
      </c>
      <c r="D25" s="10">
        <v>-27</v>
      </c>
      <c r="H25" s="10">
        <v>-4071</v>
      </c>
      <c r="L25" t="s">
        <v>23</v>
      </c>
      <c r="T25" s="4">
        <v>63</v>
      </c>
      <c r="X25" s="4">
        <v>182</v>
      </c>
    </row>
    <row r="26" spans="1:24" ht="15">
      <c r="A26" t="s">
        <v>95</v>
      </c>
      <c r="D26" s="10">
        <v>-8955</v>
      </c>
      <c r="H26" s="4">
        <v>1732</v>
      </c>
      <c r="L26" s="4">
        <v>1306</v>
      </c>
      <c r="T26" s="4">
        <v>507720</v>
      </c>
      <c r="X26" s="4">
        <v>72662</v>
      </c>
    </row>
    <row r="27" spans="1:24" ht="15">
      <c r="A27" t="s">
        <v>96</v>
      </c>
      <c r="D27" s="4">
        <v>939</v>
      </c>
      <c r="H27" s="4">
        <v>2803</v>
      </c>
      <c r="L27" s="4">
        <v>7474</v>
      </c>
      <c r="T27" s="4">
        <v>230</v>
      </c>
      <c r="X27" s="4">
        <v>116</v>
      </c>
    </row>
    <row r="28" spans="1:24" ht="15">
      <c r="A28" t="s">
        <v>97</v>
      </c>
      <c r="D28" s="4">
        <v>6410</v>
      </c>
      <c r="H28" s="10">
        <v>-21068</v>
      </c>
      <c r="L28" s="4">
        <v>11377</v>
      </c>
      <c r="T28" s="10">
        <v>-502964</v>
      </c>
      <c r="X28" s="10">
        <v>-1283196</v>
      </c>
    </row>
    <row r="29" spans="1:24" ht="15">
      <c r="A29" t="s">
        <v>98</v>
      </c>
      <c r="D29" s="10">
        <v>-5650</v>
      </c>
      <c r="H29" s="10">
        <v>-18248</v>
      </c>
      <c r="L29" s="10">
        <v>-1792</v>
      </c>
      <c r="T29" t="s">
        <v>99</v>
      </c>
      <c r="X29" t="s">
        <v>99</v>
      </c>
    </row>
    <row r="30" spans="1:24" ht="15">
      <c r="A30" t="s">
        <v>100</v>
      </c>
      <c r="D30" s="4">
        <v>760</v>
      </c>
      <c r="H30" s="10">
        <v>-39316</v>
      </c>
      <c r="L30" s="4">
        <v>9585</v>
      </c>
      <c r="T30" t="s">
        <v>99</v>
      </c>
      <c r="X30" t="s">
        <v>99</v>
      </c>
    </row>
    <row r="31" ht="15">
      <c r="A31" t="s">
        <v>202</v>
      </c>
    </row>
    <row r="32" spans="1:24" ht="15">
      <c r="A32" t="s">
        <v>102</v>
      </c>
      <c r="C32" s="7">
        <v>0.02</v>
      </c>
      <c r="D32" s="7"/>
      <c r="G32" s="11">
        <v>-0.98</v>
      </c>
      <c r="H32" s="11"/>
      <c r="K32" s="7">
        <v>0.24</v>
      </c>
      <c r="L32" s="7"/>
      <c r="T32" t="s">
        <v>99</v>
      </c>
      <c r="X32" t="s">
        <v>99</v>
      </c>
    </row>
    <row r="33" spans="1:24" ht="15">
      <c r="A33" t="s">
        <v>103</v>
      </c>
      <c r="C33" s="7">
        <v>0.02</v>
      </c>
      <c r="D33" s="7"/>
      <c r="G33" s="11">
        <v>-0.98</v>
      </c>
      <c r="H33" s="11"/>
      <c r="K33" s="7">
        <v>0.15</v>
      </c>
      <c r="L33" s="7"/>
      <c r="T33" t="s">
        <v>99</v>
      </c>
      <c r="X33" t="s">
        <v>99</v>
      </c>
    </row>
    <row r="34" ht="15">
      <c r="A34" t="s">
        <v>104</v>
      </c>
    </row>
    <row r="35" spans="1:24" ht="15">
      <c r="A35" t="s">
        <v>102</v>
      </c>
      <c r="D35" s="4">
        <v>40023</v>
      </c>
      <c r="H35" s="4">
        <v>40000</v>
      </c>
      <c r="L35" s="4">
        <v>40000</v>
      </c>
      <c r="T35" t="s">
        <v>99</v>
      </c>
      <c r="X35" t="s">
        <v>99</v>
      </c>
    </row>
    <row r="36" spans="1:24" ht="15">
      <c r="A36" t="s">
        <v>105</v>
      </c>
      <c r="D36" s="4">
        <v>40248</v>
      </c>
      <c r="H36" s="4">
        <v>40000</v>
      </c>
      <c r="L36" s="4">
        <v>75845</v>
      </c>
      <c r="T36" t="s">
        <v>99</v>
      </c>
      <c r="X36" t="s">
        <v>99</v>
      </c>
    </row>
  </sheetData>
  <sheetProtection selectLockedCells="1" selectUnlockedCells="1"/>
  <mergeCells count="27">
    <mergeCell ref="A2:F2"/>
    <mergeCell ref="C5:L5"/>
    <mergeCell ref="O5:P5"/>
    <mergeCell ref="S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X7"/>
    <mergeCell ref="C8:X8"/>
    <mergeCell ref="C10:D10"/>
    <mergeCell ref="G10:H10"/>
    <mergeCell ref="K10:L10"/>
    <mergeCell ref="S10:T10"/>
    <mergeCell ref="W10:X10"/>
    <mergeCell ref="C32:D32"/>
    <mergeCell ref="G32:H32"/>
    <mergeCell ref="K32:L32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T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885</v>
      </c>
      <c r="D3" s="1"/>
      <c r="G3" s="1" t="s">
        <v>885</v>
      </c>
      <c r="H3" s="1"/>
      <c r="K3" s="1" t="s">
        <v>25</v>
      </c>
      <c r="L3" s="1"/>
      <c r="O3" s="8"/>
      <c r="P3" s="8"/>
      <c r="S3" s="8"/>
      <c r="T3" s="8"/>
    </row>
    <row r="4" spans="3:20" ht="15">
      <c r="C4" s="1" t="s">
        <v>1083</v>
      </c>
      <c r="D4" s="1"/>
      <c r="G4" s="1" t="s">
        <v>1083</v>
      </c>
      <c r="H4" s="1"/>
      <c r="K4" s="1" t="s">
        <v>885</v>
      </c>
      <c r="L4" s="1"/>
      <c r="O4" s="1" t="s">
        <v>885</v>
      </c>
      <c r="P4" s="1"/>
      <c r="S4" s="1" t="s">
        <v>25</v>
      </c>
      <c r="T4" s="1"/>
    </row>
    <row r="5" spans="3:20" ht="15">
      <c r="C5" s="1" t="s">
        <v>1084</v>
      </c>
      <c r="D5" s="1"/>
      <c r="G5" s="1" t="s">
        <v>1085</v>
      </c>
      <c r="H5" s="1"/>
      <c r="K5" s="1" t="s">
        <v>1083</v>
      </c>
      <c r="L5" s="1"/>
      <c r="O5" s="1" t="s">
        <v>1052</v>
      </c>
      <c r="P5" s="1"/>
      <c r="S5" s="1" t="s">
        <v>885</v>
      </c>
      <c r="T5" s="1"/>
    </row>
    <row r="6" spans="3:20" ht="15">
      <c r="C6" s="1" t="s">
        <v>1086</v>
      </c>
      <c r="D6" s="1"/>
      <c r="G6" s="1" t="s">
        <v>1086</v>
      </c>
      <c r="H6" s="1"/>
      <c r="K6" s="1" t="s">
        <v>1086</v>
      </c>
      <c r="L6" s="1"/>
      <c r="O6" s="1" t="s">
        <v>1086</v>
      </c>
      <c r="P6" s="1"/>
      <c r="S6" s="1" t="s">
        <v>1086</v>
      </c>
      <c r="T6" s="1"/>
    </row>
    <row r="7" spans="1:20" ht="15">
      <c r="A7" t="s">
        <v>1059</v>
      </c>
      <c r="D7" s="4">
        <v>4028481</v>
      </c>
      <c r="H7" s="4">
        <v>379021</v>
      </c>
      <c r="L7" s="4">
        <v>4407502</v>
      </c>
      <c r="P7" s="4">
        <v>2059708</v>
      </c>
      <c r="T7" s="4">
        <v>6467210</v>
      </c>
    </row>
    <row r="8" spans="1:20" ht="15">
      <c r="A8" t="s">
        <v>1060</v>
      </c>
      <c r="D8" s="4">
        <v>65737</v>
      </c>
      <c r="H8" s="4">
        <v>3514</v>
      </c>
      <c r="L8" s="4">
        <v>69251</v>
      </c>
      <c r="P8" s="4">
        <v>11621</v>
      </c>
      <c r="T8" s="4">
        <v>80872</v>
      </c>
    </row>
    <row r="9" spans="1:20" ht="15">
      <c r="A9" t="s">
        <v>1061</v>
      </c>
      <c r="D9" s="4">
        <v>106156</v>
      </c>
      <c r="H9" s="4">
        <v>12337</v>
      </c>
      <c r="L9" s="4">
        <v>118493</v>
      </c>
      <c r="P9" s="4">
        <v>64163</v>
      </c>
      <c r="T9" s="4">
        <v>182656</v>
      </c>
    </row>
    <row r="10" spans="1:20" ht="15">
      <c r="A10" t="s">
        <v>1062</v>
      </c>
      <c r="D10" s="4">
        <v>1666065</v>
      </c>
      <c r="H10" s="4">
        <v>98698</v>
      </c>
      <c r="L10" s="4">
        <v>1764763</v>
      </c>
      <c r="P10" s="4">
        <v>525438</v>
      </c>
      <c r="T10" s="4">
        <v>2290201</v>
      </c>
    </row>
    <row r="11" spans="1:20" ht="15">
      <c r="A11" t="s">
        <v>1063</v>
      </c>
      <c r="D11" s="4">
        <v>49872</v>
      </c>
      <c r="H11" s="4">
        <v>9971</v>
      </c>
      <c r="L11" s="4">
        <v>59843</v>
      </c>
      <c r="P11" s="4">
        <v>347654</v>
      </c>
      <c r="T11" s="4">
        <v>407497</v>
      </c>
    </row>
    <row r="12" spans="1:20" ht="15">
      <c r="A12" t="s">
        <v>1064</v>
      </c>
      <c r="D12" s="4">
        <v>92700</v>
      </c>
      <c r="H12" s="4">
        <v>286</v>
      </c>
      <c r="L12" s="4">
        <v>92986</v>
      </c>
      <c r="P12" s="4">
        <v>34936</v>
      </c>
      <c r="T12" s="4">
        <v>127922</v>
      </c>
    </row>
    <row r="13" spans="1:20" ht="15">
      <c r="A13" t="s">
        <v>1065</v>
      </c>
      <c r="D13" s="4">
        <v>2047951</v>
      </c>
      <c r="H13" s="4">
        <v>254215</v>
      </c>
      <c r="L13" s="4">
        <v>2302166</v>
      </c>
      <c r="P13" s="4">
        <v>1075896</v>
      </c>
      <c r="T13" s="4">
        <v>3378062</v>
      </c>
    </row>
    <row r="14" spans="1:20" ht="15">
      <c r="A14" t="s">
        <v>1066</v>
      </c>
      <c r="D14" s="4">
        <v>1205255</v>
      </c>
      <c r="H14" s="4">
        <v>135557</v>
      </c>
      <c r="L14" s="4">
        <v>1340812</v>
      </c>
      <c r="P14" s="4">
        <v>520804</v>
      </c>
      <c r="T14" s="4">
        <v>1861616</v>
      </c>
    </row>
  </sheetData>
  <sheetProtection selectLockedCells="1" selectUnlockedCells="1"/>
  <mergeCells count="2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60.7109375" style="0" customWidth="1"/>
    <col min="4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spans="1:3" ht="15">
      <c r="A5" s="17" t="s">
        <v>1088</v>
      </c>
      <c r="C5" t="s">
        <v>1089</v>
      </c>
    </row>
    <row r="6" spans="1:3" ht="15">
      <c r="A6" s="17" t="s">
        <v>1090</v>
      </c>
      <c r="C6" t="s">
        <v>1091</v>
      </c>
    </row>
    <row r="7" spans="1:3" ht="15">
      <c r="A7" s="17" t="s">
        <v>1092</v>
      </c>
      <c r="C7" t="s">
        <v>1093</v>
      </c>
    </row>
    <row r="8" spans="1:3" ht="15">
      <c r="A8" s="2" t="s">
        <v>1094</v>
      </c>
      <c r="C8" s="2" t="s">
        <v>1095</v>
      </c>
    </row>
    <row r="9" spans="1:3" ht="15">
      <c r="A9" s="2" t="s">
        <v>1096</v>
      </c>
      <c r="C9" t="s">
        <v>1097</v>
      </c>
    </row>
    <row r="10" spans="1:3" ht="15">
      <c r="A10" t="s">
        <v>1098</v>
      </c>
      <c r="C10" t="s">
        <v>1099</v>
      </c>
    </row>
    <row r="11" spans="1:3" ht="15">
      <c r="A11" t="s">
        <v>1100</v>
      </c>
      <c r="C11" t="s">
        <v>1101</v>
      </c>
    </row>
    <row r="12" ht="15">
      <c r="A12" t="s">
        <v>1102</v>
      </c>
    </row>
    <row r="13" spans="1:3" ht="15">
      <c r="A13" t="s">
        <v>1103</v>
      </c>
      <c r="C13" s="17" t="s">
        <v>1104</v>
      </c>
    </row>
    <row r="14" spans="2:3" ht="15">
      <c r="B14" s="8"/>
      <c r="C14" s="8"/>
    </row>
    <row r="15" ht="15">
      <c r="A15" t="s">
        <v>1105</v>
      </c>
    </row>
    <row r="16" spans="2:3" ht="15">
      <c r="B16" s="8"/>
      <c r="C16" s="8"/>
    </row>
    <row r="17" spans="1:3" ht="15">
      <c r="A17" s="17" t="s">
        <v>1106</v>
      </c>
      <c r="C17" s="17" t="s">
        <v>1107</v>
      </c>
    </row>
    <row r="18" spans="1:3" ht="15">
      <c r="A18" s="17" t="s">
        <v>1108</v>
      </c>
      <c r="C18" s="17" t="s">
        <v>1109</v>
      </c>
    </row>
    <row r="19" spans="1:3" ht="15">
      <c r="A19" s="17" t="s">
        <v>1110</v>
      </c>
      <c r="C19" s="2" t="s">
        <v>1111</v>
      </c>
    </row>
    <row r="20" spans="1:3" ht="15">
      <c r="A20" s="2" t="s">
        <v>1094</v>
      </c>
      <c r="C20" t="s">
        <v>1112</v>
      </c>
    </row>
    <row r="21" spans="1:3" ht="15">
      <c r="A21" s="2" t="s">
        <v>1096</v>
      </c>
      <c r="C21" t="s">
        <v>1113</v>
      </c>
    </row>
    <row r="22" spans="1:3" ht="15">
      <c r="A22" t="s">
        <v>1114</v>
      </c>
      <c r="C22" t="s">
        <v>1115</v>
      </c>
    </row>
    <row r="23" ht="15">
      <c r="A23" t="s">
        <v>1116</v>
      </c>
    </row>
    <row r="24" ht="15">
      <c r="A24" t="s">
        <v>1117</v>
      </c>
    </row>
    <row r="25" ht="15">
      <c r="A25" t="s">
        <v>1118</v>
      </c>
    </row>
    <row r="26" spans="2:3" ht="15">
      <c r="B26" s="8"/>
      <c r="C26" s="8"/>
    </row>
    <row r="27" spans="1:3" ht="15">
      <c r="A27" s="17" t="s">
        <v>1104</v>
      </c>
      <c r="C27" s="17" t="s">
        <v>1119</v>
      </c>
    </row>
    <row r="28" spans="2:3" ht="15">
      <c r="B28" s="8"/>
      <c r="C28" s="8"/>
    </row>
    <row r="29" ht="15">
      <c r="A29" t="s">
        <v>1120</v>
      </c>
    </row>
  </sheetData>
  <sheetProtection selectLockedCells="1" selectUnlockedCells="1"/>
  <mergeCells count="5">
    <mergeCell ref="A2:F2"/>
    <mergeCell ref="B14:C14"/>
    <mergeCell ref="B16:C16"/>
    <mergeCell ref="B26:C26"/>
    <mergeCell ref="B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1121</v>
      </c>
      <c r="B2" s="1"/>
      <c r="C2" s="1"/>
      <c r="D2" s="1"/>
      <c r="E2" s="1"/>
      <c r="F2" s="1"/>
    </row>
    <row r="5" ht="15">
      <c r="A5" t="s">
        <v>695</v>
      </c>
    </row>
    <row r="7" ht="15">
      <c r="A7" t="s">
        <v>1122</v>
      </c>
    </row>
    <row r="8" ht="15">
      <c r="A8" t="s">
        <v>1123</v>
      </c>
    </row>
    <row r="9" ht="15">
      <c r="A9" t="s">
        <v>1124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5" ht="15">
      <c r="A5" t="s">
        <v>695</v>
      </c>
    </row>
    <row r="7" ht="15">
      <c r="A7" t="s">
        <v>1123</v>
      </c>
    </row>
    <row r="8" ht="15">
      <c r="A8" t="s">
        <v>1124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1126</v>
      </c>
      <c r="B2" s="1"/>
      <c r="C2" s="1"/>
      <c r="D2" s="1"/>
      <c r="E2" s="1"/>
      <c r="F2" s="1"/>
    </row>
    <row r="5" ht="15">
      <c r="A5" t="s">
        <v>1127</v>
      </c>
    </row>
    <row r="6" spans="2:7" ht="15">
      <c r="B6" s="16"/>
      <c r="C6" s="16"/>
      <c r="D6" s="16"/>
      <c r="E6" s="16"/>
      <c r="F6" s="8"/>
      <c r="G6" s="8"/>
    </row>
    <row r="7" spans="1:7" ht="15">
      <c r="A7" t="s">
        <v>1128</v>
      </c>
      <c r="D7" t="e">
        <f>#N/A</f>
        <v>#N/A</v>
      </c>
      <c r="G7" t="s">
        <v>1129</v>
      </c>
    </row>
    <row r="8" spans="2:7" ht="15">
      <c r="B8" s="16"/>
      <c r="C8" s="16"/>
      <c r="D8" s="16"/>
      <c r="E8" s="16"/>
      <c r="F8" s="8"/>
      <c r="G8" s="8"/>
    </row>
    <row r="9" spans="1:7" ht="15">
      <c r="A9" t="s">
        <v>1130</v>
      </c>
      <c r="D9" t="e">
        <f>#N/A</f>
        <v>#N/A</v>
      </c>
      <c r="G9" t="s">
        <v>1131</v>
      </c>
    </row>
    <row r="10" spans="2:7" ht="15">
      <c r="B10" s="16"/>
      <c r="C10" s="16"/>
      <c r="D10" s="16"/>
      <c r="E10" s="16"/>
      <c r="F10" s="8"/>
      <c r="G10" s="8"/>
    </row>
    <row r="11" spans="1:7" ht="15">
      <c r="A11" t="s">
        <v>1132</v>
      </c>
      <c r="D11" t="e">
        <f>#N/A</f>
        <v>#N/A</v>
      </c>
      <c r="G11" t="s">
        <v>1133</v>
      </c>
    </row>
  </sheetData>
  <sheetProtection selectLockedCells="1" selectUnlockedCells="1"/>
  <mergeCells count="7">
    <mergeCell ref="A2:F2"/>
    <mergeCell ref="B6:E6"/>
    <mergeCell ref="F6:G6"/>
    <mergeCell ref="B8:E8"/>
    <mergeCell ref="F8:G8"/>
    <mergeCell ref="B10:E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1134</v>
      </c>
      <c r="B2" s="1"/>
      <c r="C2" s="1"/>
      <c r="D2" s="1"/>
      <c r="E2" s="1"/>
      <c r="F2" s="1"/>
    </row>
    <row r="5" spans="1:3" ht="15">
      <c r="A5" s="1" t="s">
        <v>695</v>
      </c>
      <c r="B5" s="1"/>
      <c r="C5" s="1"/>
    </row>
    <row r="6" spans="2:3" ht="15">
      <c r="B6" s="8"/>
      <c r="C6" s="8"/>
    </row>
    <row r="7" spans="1:3" ht="15">
      <c r="A7" t="s">
        <v>1135</v>
      </c>
      <c r="C7" t="s">
        <v>1122</v>
      </c>
    </row>
    <row r="8" spans="1:3" ht="15">
      <c r="A8" t="s">
        <v>1136</v>
      </c>
      <c r="C8" t="s">
        <v>1137</v>
      </c>
    </row>
    <row r="9" spans="1:3" ht="15">
      <c r="A9" t="s">
        <v>1138</v>
      </c>
      <c r="C9" t="s">
        <v>564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5" ht="15">
      <c r="A5" t="s">
        <v>695</v>
      </c>
    </row>
    <row r="7" ht="15">
      <c r="A7" t="s">
        <v>1123</v>
      </c>
    </row>
    <row r="8" ht="15">
      <c r="A8" t="s">
        <v>1124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1139</v>
      </c>
      <c r="B2" s="1"/>
      <c r="C2" s="1"/>
      <c r="D2" s="1"/>
      <c r="E2" s="1"/>
      <c r="F2" s="1"/>
    </row>
    <row r="5" spans="1:6" ht="15">
      <c r="A5" s="16"/>
      <c r="B5" s="16"/>
      <c r="C5" s="16"/>
      <c r="E5" s="19" t="s">
        <v>1140</v>
      </c>
      <c r="F5" s="19"/>
    </row>
    <row r="6" spans="1:6" ht="15">
      <c r="A6" s="8" t="s">
        <v>1141</v>
      </c>
      <c r="B6" s="8"/>
      <c r="C6" s="8"/>
      <c r="D6" s="8"/>
      <c r="E6" s="8"/>
      <c r="F6" s="8"/>
    </row>
    <row r="7" spans="1:6" ht="15">
      <c r="A7" s="8" t="s">
        <v>1142</v>
      </c>
      <c r="B7" s="8"/>
      <c r="C7" s="8"/>
      <c r="D7" s="8"/>
      <c r="E7" s="8"/>
      <c r="F7" s="8"/>
    </row>
    <row r="8" spans="1:6" ht="15">
      <c r="A8" s="8" t="s">
        <v>1143</v>
      </c>
      <c r="B8" s="8"/>
      <c r="C8" s="8"/>
      <c r="D8" s="8"/>
      <c r="E8" s="8"/>
      <c r="F8" s="8"/>
    </row>
    <row r="9" spans="2:7" ht="15">
      <c r="B9" s="8"/>
      <c r="C9" s="8"/>
      <c r="D9" s="16"/>
      <c r="E9" s="16"/>
      <c r="F9" s="16"/>
      <c r="G9" s="16"/>
    </row>
    <row r="10" spans="1:6" ht="15">
      <c r="A10" t="s">
        <v>1144</v>
      </c>
      <c r="C10" t="s">
        <v>1145</v>
      </c>
      <c r="F10" s="4">
        <v>1</v>
      </c>
    </row>
    <row r="11" spans="1:6" ht="15">
      <c r="A11" t="s">
        <v>1146</v>
      </c>
      <c r="C11" t="s">
        <v>1147</v>
      </c>
      <c r="F11" s="4">
        <v>34</v>
      </c>
    </row>
    <row r="12" spans="1:6" ht="15">
      <c r="A12" t="s">
        <v>1148</v>
      </c>
      <c r="C12" t="s">
        <v>1149</v>
      </c>
      <c r="F12" s="4">
        <v>34</v>
      </c>
    </row>
    <row r="13" spans="1:7" ht="15">
      <c r="A13" s="16"/>
      <c r="B13" s="16"/>
      <c r="C13" s="16"/>
      <c r="D13" s="16"/>
      <c r="E13" s="16"/>
      <c r="F13" s="16"/>
      <c r="G13" s="16"/>
    </row>
    <row r="14" spans="1:6" ht="15">
      <c r="A14" s="8" t="s">
        <v>1150</v>
      </c>
      <c r="B14" s="8"/>
      <c r="C14" s="8"/>
      <c r="D14" s="8"/>
      <c r="E14" s="8"/>
      <c r="F14" s="8"/>
    </row>
    <row r="15" spans="1:6" ht="15">
      <c r="A15" s="8" t="s">
        <v>1151</v>
      </c>
      <c r="B15" s="8"/>
      <c r="C15" s="8"/>
      <c r="D15" s="8"/>
      <c r="E15" s="8"/>
      <c r="F15" s="8"/>
    </row>
    <row r="16" spans="2:7" ht="15">
      <c r="B16" s="8"/>
      <c r="C16" s="8"/>
      <c r="D16" s="16"/>
      <c r="E16" s="16"/>
      <c r="F16" s="16"/>
      <c r="G16" s="16"/>
    </row>
    <row r="17" spans="1:6" ht="15">
      <c r="A17" t="s">
        <v>1152</v>
      </c>
      <c r="C17" t="s">
        <v>1153</v>
      </c>
      <c r="F17" s="4">
        <v>35</v>
      </c>
    </row>
    <row r="18" spans="1:6" ht="15">
      <c r="A18" t="s">
        <v>1154</v>
      </c>
      <c r="C18" t="s">
        <v>1155</v>
      </c>
      <c r="F18" s="4">
        <v>36</v>
      </c>
    </row>
    <row r="19" spans="1:6" ht="15">
      <c r="A19" t="s">
        <v>1156</v>
      </c>
      <c r="C19" t="s">
        <v>1157</v>
      </c>
      <c r="F19" s="4">
        <v>37</v>
      </c>
    </row>
    <row r="20" spans="1:6" ht="15">
      <c r="A20" t="s">
        <v>1158</v>
      </c>
      <c r="C20" t="s">
        <v>1159</v>
      </c>
      <c r="F20" s="4">
        <v>37</v>
      </c>
    </row>
    <row r="21" spans="1:6" ht="15">
      <c r="A21" t="s">
        <v>1160</v>
      </c>
      <c r="C21" t="s">
        <v>1161</v>
      </c>
      <c r="F21" s="4">
        <v>38</v>
      </c>
    </row>
    <row r="22" spans="1:6" ht="15">
      <c r="A22" t="s">
        <v>1162</v>
      </c>
      <c r="C22" t="s">
        <v>1163</v>
      </c>
      <c r="F22" s="4">
        <v>38</v>
      </c>
    </row>
    <row r="23" spans="1:6" ht="15">
      <c r="A23" t="s">
        <v>1164</v>
      </c>
      <c r="C23" t="s">
        <v>1165</v>
      </c>
      <c r="F23" s="4">
        <v>51</v>
      </c>
    </row>
    <row r="24" spans="1:6" ht="15">
      <c r="A24" t="s">
        <v>1166</v>
      </c>
      <c r="C24" t="s">
        <v>1167</v>
      </c>
      <c r="F24" s="4">
        <v>51</v>
      </c>
    </row>
    <row r="25" spans="1:6" ht="15">
      <c r="A25" t="s">
        <v>1168</v>
      </c>
      <c r="C25" t="s">
        <v>1169</v>
      </c>
      <c r="F25" s="4">
        <v>51</v>
      </c>
    </row>
    <row r="26" spans="1:6" ht="15">
      <c r="A26" t="s">
        <v>1170</v>
      </c>
      <c r="C26" t="s">
        <v>1171</v>
      </c>
      <c r="F26" s="4">
        <v>52</v>
      </c>
    </row>
    <row r="27" spans="1:6" ht="15">
      <c r="A27" t="s">
        <v>1172</v>
      </c>
      <c r="C27" t="s">
        <v>1173</v>
      </c>
      <c r="F27" s="4">
        <v>52</v>
      </c>
    </row>
    <row r="28" spans="1:6" ht="15">
      <c r="A28" t="s">
        <v>1174</v>
      </c>
      <c r="C28" t="s">
        <v>1175</v>
      </c>
      <c r="F28" s="4">
        <v>52</v>
      </c>
    </row>
    <row r="29" spans="1:6" ht="15">
      <c r="A29" t="s">
        <v>1176</v>
      </c>
      <c r="C29" t="s">
        <v>1177</v>
      </c>
      <c r="F29" s="4">
        <v>52</v>
      </c>
    </row>
    <row r="30" spans="1:6" ht="15">
      <c r="A30" t="s">
        <v>1178</v>
      </c>
      <c r="C30" t="s">
        <v>1179</v>
      </c>
      <c r="F30" s="4">
        <v>52</v>
      </c>
    </row>
    <row r="31" spans="1:7" ht="15">
      <c r="A31" s="16"/>
      <c r="B31" s="16"/>
      <c r="C31" s="16"/>
      <c r="D31" s="16"/>
      <c r="E31" s="16"/>
      <c r="F31" s="16"/>
      <c r="G31" s="16"/>
    </row>
    <row r="32" spans="1:6" ht="15">
      <c r="A32" s="8" t="s">
        <v>1180</v>
      </c>
      <c r="B32" s="8"/>
      <c r="C32" s="8"/>
      <c r="D32" s="8"/>
      <c r="E32" s="8"/>
      <c r="F32" s="8"/>
    </row>
    <row r="33" spans="2:7" ht="15">
      <c r="B33" s="8"/>
      <c r="C33" s="8"/>
      <c r="D33" s="16"/>
      <c r="E33" s="16"/>
      <c r="F33" s="16"/>
      <c r="G33" s="16"/>
    </row>
    <row r="34" spans="1:6" ht="15">
      <c r="A34" t="s">
        <v>1181</v>
      </c>
      <c r="C34" t="s">
        <v>1182</v>
      </c>
      <c r="F34" s="4">
        <v>53</v>
      </c>
    </row>
    <row r="35" spans="1:6" ht="15">
      <c r="A35" t="s">
        <v>1183</v>
      </c>
      <c r="C35" t="s">
        <v>1184</v>
      </c>
      <c r="F35" s="4">
        <v>53</v>
      </c>
    </row>
    <row r="36" spans="1:6" ht="15">
      <c r="A36" t="s">
        <v>1185</v>
      </c>
      <c r="C36" t="s">
        <v>1186</v>
      </c>
      <c r="F36" s="4">
        <v>54</v>
      </c>
    </row>
    <row r="37" spans="1:6" ht="15">
      <c r="A37" t="s">
        <v>1187</v>
      </c>
      <c r="C37" t="s">
        <v>1188</v>
      </c>
      <c r="F37" s="4">
        <v>55</v>
      </c>
    </row>
    <row r="38" spans="1:6" ht="15">
      <c r="A38" t="s">
        <v>1189</v>
      </c>
      <c r="C38" t="s">
        <v>1190</v>
      </c>
      <c r="F38" s="4">
        <v>55</v>
      </c>
    </row>
    <row r="39" spans="1:6" ht="15">
      <c r="A39" t="s">
        <v>1191</v>
      </c>
      <c r="C39" t="s">
        <v>1192</v>
      </c>
      <c r="F39" s="4">
        <v>55</v>
      </c>
    </row>
    <row r="40" spans="1:6" ht="15">
      <c r="A40" t="s">
        <v>1193</v>
      </c>
      <c r="C40" t="s">
        <v>1194</v>
      </c>
      <c r="F40" s="4">
        <v>56</v>
      </c>
    </row>
    <row r="41" spans="1:6" ht="15">
      <c r="A41" t="s">
        <v>1195</v>
      </c>
      <c r="C41" t="s">
        <v>1196</v>
      </c>
      <c r="F41" s="4">
        <v>57</v>
      </c>
    </row>
    <row r="42" spans="1:6" ht="15">
      <c r="A42" t="s">
        <v>1197</v>
      </c>
      <c r="C42" t="s">
        <v>1198</v>
      </c>
      <c r="F42" s="4">
        <v>57</v>
      </c>
    </row>
    <row r="43" spans="1:7" ht="15">
      <c r="A43" s="16"/>
      <c r="B43" s="16"/>
      <c r="C43" s="16"/>
      <c r="D43" s="16"/>
      <c r="E43" s="16"/>
      <c r="F43" s="16"/>
      <c r="G43" s="16"/>
    </row>
    <row r="44" spans="1:6" ht="15">
      <c r="A44" s="8" t="s">
        <v>1199</v>
      </c>
      <c r="B44" s="8"/>
      <c r="C44" s="8"/>
      <c r="D44" s="8"/>
      <c r="E44" s="8"/>
      <c r="F44" s="8"/>
    </row>
    <row r="45" spans="1:6" ht="15">
      <c r="A45" s="8" t="s">
        <v>1200</v>
      </c>
      <c r="B45" s="8"/>
      <c r="C45" s="8"/>
      <c r="D45" s="8"/>
      <c r="E45" s="8"/>
      <c r="F45" s="8"/>
    </row>
    <row r="46" spans="2:7" ht="15">
      <c r="B46" s="8"/>
      <c r="C46" s="8"/>
      <c r="D46" s="16"/>
      <c r="E46" s="16"/>
      <c r="F46" s="16"/>
      <c r="G46" s="16"/>
    </row>
    <row r="47" spans="1:6" ht="15">
      <c r="A47" t="s">
        <v>1201</v>
      </c>
      <c r="C47" t="s">
        <v>1202</v>
      </c>
      <c r="F47" s="4">
        <v>59</v>
      </c>
    </row>
    <row r="48" spans="1:6" ht="15">
      <c r="A48" t="s">
        <v>1203</v>
      </c>
      <c r="C48" t="s">
        <v>1204</v>
      </c>
      <c r="F48" s="4">
        <v>59</v>
      </c>
    </row>
  </sheetData>
  <sheetProtection selectLockedCells="1" selectUnlockedCells="1"/>
  <mergeCells count="22">
    <mergeCell ref="A2:F2"/>
    <mergeCell ref="A5:C5"/>
    <mergeCell ref="E5:F5"/>
    <mergeCell ref="A6:F6"/>
    <mergeCell ref="A7:F7"/>
    <mergeCell ref="A8:F8"/>
    <mergeCell ref="B9:C9"/>
    <mergeCell ref="D9:G9"/>
    <mergeCell ref="A13:G13"/>
    <mergeCell ref="A14:F14"/>
    <mergeCell ref="A15:F15"/>
    <mergeCell ref="B16:C16"/>
    <mergeCell ref="D16:G16"/>
    <mergeCell ref="A31:G31"/>
    <mergeCell ref="A32:F32"/>
    <mergeCell ref="B33:C33"/>
    <mergeCell ref="D33:G33"/>
    <mergeCell ref="A43:G43"/>
    <mergeCell ref="A44:F44"/>
    <mergeCell ref="A45:F45"/>
    <mergeCell ref="B46:C46"/>
    <mergeCell ref="D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G4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6"/>
      <c r="B3" s="16"/>
      <c r="C3" s="16"/>
      <c r="E3" s="19" t="s">
        <v>1140</v>
      </c>
      <c r="F3" s="19"/>
    </row>
    <row r="4" spans="1:6" ht="15">
      <c r="A4" t="s">
        <v>1205</v>
      </c>
      <c r="C4" t="s">
        <v>1206</v>
      </c>
      <c r="F4" s="4">
        <v>60</v>
      </c>
    </row>
    <row r="5" spans="1:6" ht="15">
      <c r="A5" t="s">
        <v>1207</v>
      </c>
      <c r="C5" t="s">
        <v>1208</v>
      </c>
      <c r="F5" s="4">
        <v>62</v>
      </c>
    </row>
    <row r="6" spans="1:6" ht="15">
      <c r="A6" t="s">
        <v>1209</v>
      </c>
      <c r="C6" t="s">
        <v>1210</v>
      </c>
      <c r="F6" s="4">
        <v>62</v>
      </c>
    </row>
    <row r="7" spans="1:6" ht="15">
      <c r="A7" t="s">
        <v>1211</v>
      </c>
      <c r="C7" t="s">
        <v>1212</v>
      </c>
      <c r="F7" s="4">
        <v>63</v>
      </c>
    </row>
    <row r="8" spans="1:6" ht="15">
      <c r="A8" t="s">
        <v>1213</v>
      </c>
      <c r="C8" t="s">
        <v>1214</v>
      </c>
      <c r="F8" s="4">
        <v>63</v>
      </c>
    </row>
    <row r="9" spans="1:6" ht="15">
      <c r="A9" t="s">
        <v>1215</v>
      </c>
      <c r="C9" t="s">
        <v>1216</v>
      </c>
      <c r="F9" s="4">
        <v>68</v>
      </c>
    </row>
    <row r="10" spans="1:6" ht="15">
      <c r="A10" t="s">
        <v>1217</v>
      </c>
      <c r="C10" t="s">
        <v>1218</v>
      </c>
      <c r="F10" s="4">
        <v>70</v>
      </c>
    </row>
    <row r="11" spans="1:6" ht="15">
      <c r="A11" t="s">
        <v>1219</v>
      </c>
      <c r="C11" t="s">
        <v>1220</v>
      </c>
      <c r="F11" s="4">
        <v>74</v>
      </c>
    </row>
    <row r="12" spans="1:6" ht="15">
      <c r="A12" t="s">
        <v>1221</v>
      </c>
      <c r="C12" t="s">
        <v>1222</v>
      </c>
      <c r="F12" s="4">
        <v>76</v>
      </c>
    </row>
    <row r="13" spans="1:6" ht="15">
      <c r="A13" t="s">
        <v>1223</v>
      </c>
      <c r="C13" t="s">
        <v>1224</v>
      </c>
      <c r="F13" s="4">
        <v>78</v>
      </c>
    </row>
    <row r="14" spans="1:6" ht="15">
      <c r="A14" t="s">
        <v>1225</v>
      </c>
      <c r="C14" t="s">
        <v>1226</v>
      </c>
      <c r="F14" s="4">
        <v>79</v>
      </c>
    </row>
    <row r="15" spans="1:6" ht="15">
      <c r="A15" t="s">
        <v>1227</v>
      </c>
      <c r="C15" t="s">
        <v>1228</v>
      </c>
      <c r="F15" s="4">
        <v>79</v>
      </c>
    </row>
    <row r="16" spans="1:6" ht="15">
      <c r="A16" t="s">
        <v>1229</v>
      </c>
      <c r="C16" t="s">
        <v>1230</v>
      </c>
      <c r="F16" s="4">
        <v>79</v>
      </c>
    </row>
    <row r="17" spans="1:6" ht="15">
      <c r="A17" t="s">
        <v>1231</v>
      </c>
      <c r="C17" t="s">
        <v>1232</v>
      </c>
      <c r="F17" s="4">
        <v>81</v>
      </c>
    </row>
    <row r="18" spans="1:6" ht="15">
      <c r="A18" t="s">
        <v>1233</v>
      </c>
      <c r="C18" t="s">
        <v>1234</v>
      </c>
      <c r="F18" s="4">
        <v>82</v>
      </c>
    </row>
    <row r="19" spans="1:6" ht="15">
      <c r="A19" t="s">
        <v>1235</v>
      </c>
      <c r="C19" t="s">
        <v>1236</v>
      </c>
      <c r="F19" s="4">
        <v>82</v>
      </c>
    </row>
    <row r="20" spans="1:7" ht="15">
      <c r="A20" s="16"/>
      <c r="B20" s="16"/>
      <c r="C20" s="16"/>
      <c r="D20" s="16"/>
      <c r="E20" s="16"/>
      <c r="F20" s="16"/>
      <c r="G20" s="16"/>
    </row>
    <row r="21" spans="1:6" ht="15">
      <c r="A21" s="8" t="s">
        <v>1237</v>
      </c>
      <c r="B21" s="8"/>
      <c r="C21" s="8"/>
      <c r="D21" s="8"/>
      <c r="E21" s="8"/>
      <c r="F21" s="8"/>
    </row>
    <row r="22" spans="1:6" ht="15">
      <c r="A22" s="8" t="s">
        <v>1238</v>
      </c>
      <c r="B22" s="8"/>
      <c r="C22" s="8"/>
      <c r="D22" s="8"/>
      <c r="E22" s="8"/>
      <c r="F22" s="8"/>
    </row>
    <row r="23" spans="2:7" ht="15">
      <c r="B23" s="8"/>
      <c r="C23" s="8"/>
      <c r="D23" s="16"/>
      <c r="E23" s="16"/>
      <c r="F23" s="16"/>
      <c r="G23" s="16"/>
    </row>
    <row r="24" spans="1:6" ht="15">
      <c r="A24" t="s">
        <v>1239</v>
      </c>
      <c r="C24" t="s">
        <v>1240</v>
      </c>
      <c r="F24" s="4">
        <v>83</v>
      </c>
    </row>
    <row r="25" spans="1:6" ht="15">
      <c r="A25" t="s">
        <v>1241</v>
      </c>
      <c r="C25" t="s">
        <v>1242</v>
      </c>
      <c r="F25" s="4">
        <v>84</v>
      </c>
    </row>
    <row r="26" spans="1:7" ht="15">
      <c r="A26" s="16"/>
      <c r="B26" s="16"/>
      <c r="C26" s="16"/>
      <c r="D26" s="16"/>
      <c r="E26" s="16"/>
      <c r="F26" s="16"/>
      <c r="G26" s="16"/>
    </row>
    <row r="27" spans="1:6" ht="15">
      <c r="A27" s="8" t="s">
        <v>1243</v>
      </c>
      <c r="B27" s="8"/>
      <c r="C27" s="8"/>
      <c r="D27" s="8"/>
      <c r="E27" s="8"/>
      <c r="F27" s="8"/>
    </row>
    <row r="28" spans="1:6" ht="15">
      <c r="A28" s="8" t="s">
        <v>1244</v>
      </c>
      <c r="B28" s="8"/>
      <c r="C28" s="8"/>
      <c r="D28" s="8"/>
      <c r="E28" s="8"/>
      <c r="F28" s="8"/>
    </row>
    <row r="29" spans="2:7" ht="15">
      <c r="B29" s="8"/>
      <c r="C29" s="8"/>
      <c r="D29" s="16"/>
      <c r="E29" s="16"/>
      <c r="F29" s="16"/>
      <c r="G29" s="16"/>
    </row>
    <row r="30" spans="1:6" ht="15">
      <c r="A30" t="s">
        <v>1245</v>
      </c>
      <c r="C30" t="s">
        <v>1246</v>
      </c>
      <c r="F30" s="4">
        <v>85</v>
      </c>
    </row>
    <row r="31" spans="1:6" ht="15">
      <c r="A31" t="s">
        <v>1247</v>
      </c>
      <c r="C31" t="s">
        <v>1248</v>
      </c>
      <c r="F31" s="4">
        <v>87</v>
      </c>
    </row>
    <row r="32" spans="1:6" ht="15">
      <c r="A32" t="s">
        <v>1249</v>
      </c>
      <c r="C32" t="s">
        <v>1250</v>
      </c>
      <c r="F32" s="4">
        <v>87</v>
      </c>
    </row>
    <row r="33" spans="1:6" ht="15">
      <c r="A33" t="s">
        <v>1251</v>
      </c>
      <c r="C33" t="s">
        <v>1252</v>
      </c>
      <c r="F33" s="4">
        <v>88</v>
      </c>
    </row>
    <row r="34" spans="1:6" ht="15">
      <c r="A34" t="s">
        <v>1253</v>
      </c>
      <c r="C34" t="s">
        <v>1254</v>
      </c>
      <c r="F34" s="4">
        <v>88</v>
      </c>
    </row>
    <row r="35" spans="1:6" ht="15">
      <c r="A35" t="s">
        <v>1255</v>
      </c>
      <c r="C35" t="s">
        <v>1256</v>
      </c>
      <c r="F35" s="4">
        <v>88</v>
      </c>
    </row>
    <row r="36" spans="1:6" ht="15">
      <c r="A36" t="s">
        <v>1257</v>
      </c>
      <c r="C36" t="s">
        <v>1258</v>
      </c>
      <c r="F36" s="4">
        <v>89</v>
      </c>
    </row>
    <row r="37" spans="1:6" ht="15">
      <c r="A37" t="s">
        <v>1259</v>
      </c>
      <c r="C37" t="s">
        <v>1260</v>
      </c>
      <c r="F37" s="4">
        <v>89</v>
      </c>
    </row>
    <row r="38" spans="1:6" ht="15">
      <c r="A38" t="s">
        <v>1261</v>
      </c>
      <c r="C38" t="s">
        <v>1262</v>
      </c>
      <c r="F38" s="4">
        <v>90</v>
      </c>
    </row>
    <row r="39" spans="1:6" ht="15">
      <c r="A39" t="s">
        <v>1263</v>
      </c>
      <c r="C39" t="s">
        <v>1264</v>
      </c>
      <c r="F39" s="4">
        <v>90</v>
      </c>
    </row>
    <row r="40" spans="1:7" ht="15">
      <c r="A40" s="16"/>
      <c r="B40" s="16"/>
      <c r="C40" s="16"/>
      <c r="D40" s="16"/>
      <c r="E40" s="16"/>
      <c r="F40" s="16"/>
      <c r="G40" s="16"/>
    </row>
    <row r="41" spans="1:6" ht="15">
      <c r="A41" s="8" t="s">
        <v>1265</v>
      </c>
      <c r="B41" s="8"/>
      <c r="C41" s="8"/>
      <c r="D41" s="8"/>
      <c r="E41" s="8"/>
      <c r="F41" s="8"/>
    </row>
    <row r="42" spans="1:6" ht="15">
      <c r="A42" s="8" t="s">
        <v>1266</v>
      </c>
      <c r="B42" s="8"/>
      <c r="C42" s="8"/>
      <c r="D42" s="8"/>
      <c r="E42" s="8"/>
      <c r="F42" s="8"/>
    </row>
    <row r="43" spans="2:7" ht="15">
      <c r="B43" s="8"/>
      <c r="C43" s="8"/>
      <c r="D43" s="16"/>
      <c r="E43" s="16"/>
      <c r="F43" s="16"/>
      <c r="G43" s="16"/>
    </row>
    <row r="44" spans="1:6" ht="15">
      <c r="A44" t="s">
        <v>1267</v>
      </c>
      <c r="C44" t="s">
        <v>1268</v>
      </c>
      <c r="F44" s="4">
        <v>90</v>
      </c>
    </row>
    <row r="45" spans="1:6" ht="15">
      <c r="A45" t="s">
        <v>1269</v>
      </c>
      <c r="C45" t="s">
        <v>1270</v>
      </c>
      <c r="F45" s="4">
        <v>91</v>
      </c>
    </row>
    <row r="46" spans="1:6" ht="15">
      <c r="A46" t="s">
        <v>1271</v>
      </c>
      <c r="C46" t="s">
        <v>1272</v>
      </c>
      <c r="F46" s="4">
        <v>93</v>
      </c>
    </row>
    <row r="47" spans="1:6" ht="15">
      <c r="A47" t="s">
        <v>1273</v>
      </c>
      <c r="C47" t="s">
        <v>1274</v>
      </c>
      <c r="F47" s="4">
        <v>93</v>
      </c>
    </row>
    <row r="48" spans="1:6" ht="15">
      <c r="A48" t="s">
        <v>1275</v>
      </c>
      <c r="C48" t="s">
        <v>1276</v>
      </c>
      <c r="F48" s="4">
        <v>94</v>
      </c>
    </row>
    <row r="49" spans="1:6" ht="15">
      <c r="A49" t="s">
        <v>1277</v>
      </c>
      <c r="C49" t="s">
        <v>1278</v>
      </c>
      <c r="F49" s="4">
        <v>94</v>
      </c>
    </row>
  </sheetData>
  <sheetProtection selectLockedCells="1" selectUnlockedCells="1"/>
  <mergeCells count="17">
    <mergeCell ref="A3:C3"/>
    <mergeCell ref="E3:F3"/>
    <mergeCell ref="A20:G20"/>
    <mergeCell ref="A21:F21"/>
    <mergeCell ref="A22:F22"/>
    <mergeCell ref="B23:C23"/>
    <mergeCell ref="D23:G23"/>
    <mergeCell ref="A26:G26"/>
    <mergeCell ref="A27:F27"/>
    <mergeCell ref="A28:F28"/>
    <mergeCell ref="B29:C29"/>
    <mergeCell ref="D29:G29"/>
    <mergeCell ref="A40:G40"/>
    <mergeCell ref="A41:F41"/>
    <mergeCell ref="A42:F42"/>
    <mergeCell ref="B43:C43"/>
    <mergeCell ref="D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G4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6"/>
      <c r="B3" s="16"/>
      <c r="C3" s="16"/>
      <c r="E3" s="19" t="s">
        <v>1140</v>
      </c>
      <c r="F3" s="19"/>
    </row>
    <row r="4" spans="1:6" ht="15">
      <c r="A4" t="s">
        <v>1279</v>
      </c>
      <c r="C4" t="s">
        <v>1280</v>
      </c>
      <c r="F4" s="4">
        <v>95</v>
      </c>
    </row>
    <row r="5" spans="1:6" ht="15">
      <c r="A5" t="s">
        <v>1281</v>
      </c>
      <c r="C5" t="s">
        <v>1282</v>
      </c>
      <c r="F5" s="4">
        <v>96</v>
      </c>
    </row>
    <row r="6" spans="1:6" ht="15">
      <c r="A6" t="s">
        <v>1283</v>
      </c>
      <c r="C6" t="s">
        <v>1284</v>
      </c>
      <c r="F6" s="4">
        <v>96</v>
      </c>
    </row>
    <row r="7" spans="1:6" ht="15">
      <c r="A7" t="s">
        <v>1285</v>
      </c>
      <c r="C7" t="s">
        <v>1286</v>
      </c>
      <c r="F7" s="4">
        <v>96</v>
      </c>
    </row>
    <row r="8" spans="1:7" ht="15">
      <c r="A8" s="16"/>
      <c r="B8" s="16"/>
      <c r="C8" s="16"/>
      <c r="D8" s="16"/>
      <c r="E8" s="16"/>
      <c r="F8" s="16"/>
      <c r="G8" s="16"/>
    </row>
    <row r="9" spans="1:6" ht="15">
      <c r="A9" s="8" t="s">
        <v>1287</v>
      </c>
      <c r="B9" s="8"/>
      <c r="C9" s="8"/>
      <c r="D9" s="8"/>
      <c r="E9" s="8"/>
      <c r="F9" s="8"/>
    </row>
    <row r="10" spans="1:6" ht="15">
      <c r="A10" s="8" t="s">
        <v>1288</v>
      </c>
      <c r="B10" s="8"/>
      <c r="C10" s="8"/>
      <c r="D10" s="8"/>
      <c r="E10" s="8"/>
      <c r="F10" s="8"/>
    </row>
    <row r="11" spans="2:7" ht="15">
      <c r="B11" s="8"/>
      <c r="C11" s="8"/>
      <c r="D11" s="16"/>
      <c r="E11" s="16"/>
      <c r="F11" s="16"/>
      <c r="G11" s="16"/>
    </row>
    <row r="12" spans="1:6" ht="15">
      <c r="A12" t="s">
        <v>1289</v>
      </c>
      <c r="C12" t="s">
        <v>1290</v>
      </c>
      <c r="F12" s="4">
        <v>96</v>
      </c>
    </row>
    <row r="13" spans="1:6" ht="15">
      <c r="A13" t="s">
        <v>1291</v>
      </c>
      <c r="C13" t="s">
        <v>1292</v>
      </c>
      <c r="F13" s="4">
        <v>97</v>
      </c>
    </row>
    <row r="14" spans="1:6" ht="15">
      <c r="A14" t="s">
        <v>1293</v>
      </c>
      <c r="C14" t="s">
        <v>1294</v>
      </c>
      <c r="F14" s="4">
        <v>97</v>
      </c>
    </row>
    <row r="15" spans="1:6" ht="15">
      <c r="A15" t="s">
        <v>1295</v>
      </c>
      <c r="C15" t="s">
        <v>1296</v>
      </c>
      <c r="F15" s="4">
        <v>98</v>
      </c>
    </row>
    <row r="16" spans="1:6" ht="15">
      <c r="A16" t="s">
        <v>1297</v>
      </c>
      <c r="C16" s="9" t="s">
        <v>1298</v>
      </c>
      <c r="F16" s="4">
        <v>99</v>
      </c>
    </row>
    <row r="17" spans="1:6" ht="15">
      <c r="A17" t="s">
        <v>1299</v>
      </c>
      <c r="C17" t="s">
        <v>1300</v>
      </c>
      <c r="F17" s="4">
        <v>100</v>
      </c>
    </row>
    <row r="18" spans="1:6" ht="15">
      <c r="A18" t="s">
        <v>1301</v>
      </c>
      <c r="C18" t="s">
        <v>1302</v>
      </c>
      <c r="F18" s="4">
        <v>100</v>
      </c>
    </row>
    <row r="19" spans="1:7" ht="15">
      <c r="A19" s="16"/>
      <c r="B19" s="16"/>
      <c r="C19" s="16"/>
      <c r="D19" s="16"/>
      <c r="E19" s="16"/>
      <c r="F19" s="16"/>
      <c r="G19" s="16"/>
    </row>
    <row r="20" spans="1:6" ht="15">
      <c r="A20" s="8" t="s">
        <v>1303</v>
      </c>
      <c r="B20" s="8"/>
      <c r="C20" s="8"/>
      <c r="D20" s="8"/>
      <c r="E20" s="8"/>
      <c r="F20" s="8"/>
    </row>
    <row r="21" spans="1:6" ht="15">
      <c r="A21" s="8" t="s">
        <v>1304</v>
      </c>
      <c r="B21" s="8"/>
      <c r="C21" s="8"/>
      <c r="D21" s="8"/>
      <c r="E21" s="8"/>
      <c r="F21" s="8"/>
    </row>
    <row r="22" spans="2:7" ht="15">
      <c r="B22" s="8"/>
      <c r="C22" s="8"/>
      <c r="D22" s="16"/>
      <c r="E22" s="16"/>
      <c r="F22" s="16"/>
      <c r="G22" s="16"/>
    </row>
    <row r="23" spans="1:6" ht="15">
      <c r="A23" t="s">
        <v>1305</v>
      </c>
      <c r="C23" t="s">
        <v>1306</v>
      </c>
      <c r="F23" s="4">
        <v>100</v>
      </c>
    </row>
    <row r="24" spans="1:6" ht="15">
      <c r="A24" t="s">
        <v>1307</v>
      </c>
      <c r="C24" t="s">
        <v>1308</v>
      </c>
      <c r="F24" s="4">
        <v>101</v>
      </c>
    </row>
    <row r="25" spans="1:6" ht="15">
      <c r="A25" t="s">
        <v>1309</v>
      </c>
      <c r="C25" t="s">
        <v>1310</v>
      </c>
      <c r="F25" s="4">
        <v>103</v>
      </c>
    </row>
    <row r="26" spans="1:6" ht="15">
      <c r="A26" t="s">
        <v>1311</v>
      </c>
      <c r="C26" t="s">
        <v>1312</v>
      </c>
      <c r="F26" s="4">
        <v>103</v>
      </c>
    </row>
    <row r="27" spans="1:6" ht="15">
      <c r="A27" t="s">
        <v>1313</v>
      </c>
      <c r="C27" t="s">
        <v>1314</v>
      </c>
      <c r="F27" s="4">
        <v>103</v>
      </c>
    </row>
    <row r="28" spans="1:7" ht="15">
      <c r="A28" s="16"/>
      <c r="B28" s="16"/>
      <c r="C28" s="16"/>
      <c r="D28" s="16"/>
      <c r="E28" s="16"/>
      <c r="F28" s="16"/>
      <c r="G28" s="16"/>
    </row>
    <row r="29" spans="1:6" ht="15">
      <c r="A29" s="8" t="s">
        <v>1315</v>
      </c>
      <c r="B29" s="8"/>
      <c r="C29" s="8"/>
      <c r="D29" s="8"/>
      <c r="E29" s="8"/>
      <c r="F29" s="8"/>
    </row>
    <row r="30" spans="1:6" ht="15">
      <c r="A30" s="8" t="s">
        <v>1316</v>
      </c>
      <c r="B30" s="8"/>
      <c r="C30" s="8"/>
      <c r="D30" s="8"/>
      <c r="E30" s="8"/>
      <c r="F30" s="8"/>
    </row>
    <row r="31" spans="2:7" ht="15">
      <c r="B31" s="8"/>
      <c r="C31" s="8"/>
      <c r="D31" s="16"/>
      <c r="E31" s="16"/>
      <c r="F31" s="16"/>
      <c r="G31" s="16"/>
    </row>
    <row r="32" spans="1:6" ht="15">
      <c r="A32" t="s">
        <v>1317</v>
      </c>
      <c r="C32" t="s">
        <v>1318</v>
      </c>
      <c r="F32" s="4">
        <v>104</v>
      </c>
    </row>
    <row r="33" spans="1:6" ht="15">
      <c r="A33" t="s">
        <v>1319</v>
      </c>
      <c r="C33" t="s">
        <v>1320</v>
      </c>
      <c r="F33" s="4">
        <v>105</v>
      </c>
    </row>
    <row r="34" spans="1:6" ht="15">
      <c r="A34" t="s">
        <v>1321</v>
      </c>
      <c r="C34" t="s">
        <v>1322</v>
      </c>
      <c r="F34" s="4">
        <v>105</v>
      </c>
    </row>
    <row r="35" spans="1:6" ht="15">
      <c r="A35" t="s">
        <v>1323</v>
      </c>
      <c r="C35" t="s">
        <v>1324</v>
      </c>
      <c r="F35" s="4">
        <v>106</v>
      </c>
    </row>
    <row r="36" spans="1:6" ht="15">
      <c r="A36" t="s">
        <v>1325</v>
      </c>
      <c r="C36" t="s">
        <v>1326</v>
      </c>
      <c r="F36" s="4">
        <v>107</v>
      </c>
    </row>
    <row r="37" spans="1:7" ht="15">
      <c r="A37" s="16"/>
      <c r="B37" s="16"/>
      <c r="C37" s="16"/>
      <c r="D37" s="16"/>
      <c r="E37" s="16"/>
      <c r="F37" s="16"/>
      <c r="G37" s="16"/>
    </row>
    <row r="38" spans="1:6" ht="15">
      <c r="A38" s="8" t="s">
        <v>1327</v>
      </c>
      <c r="B38" s="8"/>
      <c r="C38" s="8"/>
      <c r="D38" s="8"/>
      <c r="E38" s="8"/>
      <c r="F38" s="8"/>
    </row>
    <row r="39" spans="1:6" ht="15">
      <c r="A39" s="8" t="s">
        <v>1328</v>
      </c>
      <c r="B39" s="8"/>
      <c r="C39" s="8"/>
      <c r="D39" s="8"/>
      <c r="E39" s="8"/>
      <c r="F39" s="8"/>
    </row>
    <row r="40" spans="2:7" ht="15">
      <c r="B40" s="8"/>
      <c r="C40" s="8"/>
      <c r="D40" s="16"/>
      <c r="E40" s="16"/>
      <c r="F40" s="16"/>
      <c r="G40" s="16"/>
    </row>
    <row r="41" spans="1:6" ht="15">
      <c r="A41" t="s">
        <v>1329</v>
      </c>
      <c r="C41" t="s">
        <v>1330</v>
      </c>
      <c r="F41" s="4">
        <v>108</v>
      </c>
    </row>
    <row r="42" spans="1:6" ht="15">
      <c r="A42" t="s">
        <v>1331</v>
      </c>
      <c r="C42" t="s">
        <v>1332</v>
      </c>
      <c r="F42" s="4">
        <v>108</v>
      </c>
    </row>
    <row r="43" spans="1:7" ht="15">
      <c r="A43" s="16"/>
      <c r="B43" s="16"/>
      <c r="C43" s="16"/>
      <c r="D43" s="16"/>
      <c r="E43" s="16"/>
      <c r="F43" s="16"/>
      <c r="G43" s="16"/>
    </row>
    <row r="44" spans="1:6" ht="15">
      <c r="A44" s="8" t="s">
        <v>1333</v>
      </c>
      <c r="B44" s="8"/>
      <c r="C44" s="8"/>
      <c r="D44" s="8"/>
      <c r="E44" s="8"/>
      <c r="F44" s="8"/>
    </row>
    <row r="45" spans="1:6" ht="15">
      <c r="A45" s="8" t="s">
        <v>1334</v>
      </c>
      <c r="B45" s="8"/>
      <c r="C45" s="8"/>
      <c r="D45" s="8"/>
      <c r="E45" s="8"/>
      <c r="F45" s="8"/>
    </row>
    <row r="46" spans="2:7" ht="15">
      <c r="B46" s="8"/>
      <c r="C46" s="8"/>
      <c r="D46" s="16"/>
      <c r="E46" s="16"/>
      <c r="F46" s="16"/>
      <c r="G46" s="16"/>
    </row>
    <row r="47" spans="1:6" ht="15">
      <c r="A47" t="s">
        <v>1335</v>
      </c>
      <c r="C47" t="s">
        <v>1336</v>
      </c>
      <c r="F47" s="4">
        <v>109</v>
      </c>
    </row>
    <row r="48" spans="1:6" ht="15">
      <c r="A48" t="s">
        <v>1337</v>
      </c>
      <c r="C48" t="s">
        <v>1338</v>
      </c>
      <c r="F48" s="4">
        <v>110</v>
      </c>
    </row>
    <row r="49" spans="1:6" ht="15">
      <c r="A49" t="s">
        <v>1339</v>
      </c>
      <c r="C49" t="s">
        <v>1340</v>
      </c>
      <c r="F49" s="4">
        <v>110</v>
      </c>
    </row>
  </sheetData>
  <sheetProtection selectLockedCells="1" selectUnlockedCells="1"/>
  <mergeCells count="27">
    <mergeCell ref="A3:C3"/>
    <mergeCell ref="E3:F3"/>
    <mergeCell ref="A8:G8"/>
    <mergeCell ref="A9:F9"/>
    <mergeCell ref="A10:F10"/>
    <mergeCell ref="B11:C11"/>
    <mergeCell ref="D11:G11"/>
    <mergeCell ref="A19:G19"/>
    <mergeCell ref="A20:F20"/>
    <mergeCell ref="A21:F21"/>
    <mergeCell ref="B22:C22"/>
    <mergeCell ref="D22:G22"/>
    <mergeCell ref="A28:G28"/>
    <mergeCell ref="A29:F29"/>
    <mergeCell ref="A30:F30"/>
    <mergeCell ref="B31:C31"/>
    <mergeCell ref="D31:G31"/>
    <mergeCell ref="A37:G37"/>
    <mergeCell ref="A38:F38"/>
    <mergeCell ref="A39:F39"/>
    <mergeCell ref="B40:C40"/>
    <mergeCell ref="D40:G40"/>
    <mergeCell ref="A43:G43"/>
    <mergeCell ref="A44:F44"/>
    <mergeCell ref="A45:F45"/>
    <mergeCell ref="B46:C46"/>
    <mergeCell ref="D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21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3" t="s">
        <v>68</v>
      </c>
      <c r="D3" s="3"/>
      <c r="E3" s="3"/>
      <c r="F3" s="3"/>
      <c r="G3" s="3"/>
      <c r="H3" s="3"/>
      <c r="I3" s="3"/>
      <c r="J3" s="3"/>
      <c r="K3" s="3"/>
      <c r="L3" s="3"/>
      <c r="O3" s="8"/>
      <c r="P3" s="8"/>
      <c r="S3" s="3" t="s">
        <v>69</v>
      </c>
      <c r="T3" s="3"/>
      <c r="U3" s="3"/>
      <c r="V3" s="3"/>
      <c r="W3" s="3"/>
      <c r="X3" s="3"/>
    </row>
    <row r="4" spans="3:24" ht="39.75" customHeight="1">
      <c r="C4" s="3" t="s">
        <v>70</v>
      </c>
      <c r="D4" s="3"/>
      <c r="G4" s="3" t="s">
        <v>71</v>
      </c>
      <c r="H4" s="3"/>
      <c r="K4" s="3" t="s">
        <v>72</v>
      </c>
      <c r="L4" s="3"/>
      <c r="O4" s="8"/>
      <c r="P4" s="8"/>
      <c r="S4" s="3" t="s">
        <v>73</v>
      </c>
      <c r="T4" s="3"/>
      <c r="W4" s="3" t="s">
        <v>74</v>
      </c>
      <c r="X4" s="3"/>
    </row>
    <row r="5" spans="3:24" ht="15">
      <c r="C5" s="1" t="s">
        <v>75</v>
      </c>
      <c r="D5" s="1"/>
      <c r="G5" s="1" t="s">
        <v>76</v>
      </c>
      <c r="H5" s="1"/>
      <c r="K5" s="1" t="s">
        <v>75</v>
      </c>
      <c r="L5" s="1"/>
      <c r="O5" s="8"/>
      <c r="P5" s="8"/>
      <c r="S5" s="1" t="s">
        <v>76</v>
      </c>
      <c r="T5" s="1"/>
      <c r="U5" s="1"/>
      <c r="V5" s="1"/>
      <c r="W5" s="1"/>
      <c r="X5" s="1"/>
    </row>
    <row r="6" spans="3:24" ht="15">
      <c r="C6" s="1" t="s">
        <v>77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">
      <c r="A7" s="2" t="s">
        <v>106</v>
      </c>
    </row>
    <row r="8" ht="15">
      <c r="A8" t="s">
        <v>107</v>
      </c>
    </row>
    <row r="9" spans="1:24" ht="15">
      <c r="A9" t="s">
        <v>108</v>
      </c>
      <c r="C9" s="5">
        <v>27592</v>
      </c>
      <c r="D9" s="5"/>
      <c r="G9" s="5">
        <v>107399</v>
      </c>
      <c r="H9" s="5"/>
      <c r="K9" s="5">
        <v>24234</v>
      </c>
      <c r="L9" s="5"/>
      <c r="S9" s="5">
        <v>22431</v>
      </c>
      <c r="T9" s="5"/>
      <c r="W9" s="5">
        <v>13197</v>
      </c>
      <c r="X9" s="5"/>
    </row>
    <row r="10" spans="1:24" ht="15">
      <c r="A10" t="s">
        <v>109</v>
      </c>
      <c r="D10" s="10">
        <v>-19876</v>
      </c>
      <c r="H10" s="10">
        <v>-65479</v>
      </c>
      <c r="L10" s="10">
        <v>-7700</v>
      </c>
      <c r="T10" s="10">
        <v>-3158</v>
      </c>
      <c r="X10" s="10">
        <v>-34796</v>
      </c>
    </row>
    <row r="11" spans="1:24" ht="15">
      <c r="A11" t="s">
        <v>110</v>
      </c>
      <c r="D11" t="s">
        <v>23</v>
      </c>
      <c r="H11" s="10">
        <v>-15046</v>
      </c>
      <c r="L11" t="s">
        <v>23</v>
      </c>
      <c r="T11" s="4">
        <v>25</v>
      </c>
      <c r="X11" s="4">
        <v>194</v>
      </c>
    </row>
    <row r="12" ht="15">
      <c r="A12" s="2" t="s">
        <v>111</v>
      </c>
    </row>
    <row r="13" ht="15">
      <c r="A13" s="2" t="s">
        <v>112</v>
      </c>
    </row>
    <row r="14" spans="1:24" ht="15">
      <c r="A14" s="2" t="s">
        <v>113</v>
      </c>
      <c r="C14" s="5">
        <v>1562100</v>
      </c>
      <c r="D14" s="5"/>
      <c r="G14" s="5">
        <v>1546402</v>
      </c>
      <c r="H14" s="5"/>
      <c r="S14" s="5">
        <v>1561038</v>
      </c>
      <c r="T14" s="5"/>
      <c r="W14" s="5">
        <v>2652050</v>
      </c>
      <c r="X14" s="5"/>
    </row>
    <row r="15" spans="1:24" ht="15">
      <c r="A15" t="s">
        <v>114</v>
      </c>
      <c r="D15" t="s">
        <v>23</v>
      </c>
      <c r="H15" t="s">
        <v>23</v>
      </c>
      <c r="T15" t="s">
        <v>23</v>
      </c>
      <c r="X15" s="4">
        <v>891259</v>
      </c>
    </row>
    <row r="16" spans="1:24" ht="15">
      <c r="A16" t="s">
        <v>115</v>
      </c>
      <c r="D16" s="4">
        <v>391123</v>
      </c>
      <c r="H16" s="4">
        <v>379000</v>
      </c>
      <c r="T16" s="4">
        <v>400000</v>
      </c>
      <c r="X16" t="s">
        <v>23</v>
      </c>
    </row>
    <row r="17" spans="1:24" ht="15">
      <c r="A17" t="s">
        <v>116</v>
      </c>
      <c r="D17" s="4">
        <v>335000</v>
      </c>
      <c r="H17" s="4">
        <v>335000</v>
      </c>
      <c r="T17" s="4">
        <v>335000</v>
      </c>
      <c r="X17" t="s">
        <v>23</v>
      </c>
    </row>
    <row r="18" spans="1:24" ht="15">
      <c r="A18" t="s">
        <v>117</v>
      </c>
      <c r="D18" s="4">
        <v>861112</v>
      </c>
      <c r="H18" s="4">
        <v>859310</v>
      </c>
      <c r="T18" s="4">
        <v>878527</v>
      </c>
      <c r="X18" s="4">
        <v>502963</v>
      </c>
    </row>
    <row r="19" ht="15">
      <c r="A19" s="2" t="s">
        <v>118</v>
      </c>
    </row>
    <row r="20" spans="1:24" ht="15">
      <c r="A20" t="s">
        <v>119</v>
      </c>
      <c r="C20" s="5">
        <v>44503</v>
      </c>
      <c r="D20" s="5"/>
      <c r="G20" s="5">
        <v>149613</v>
      </c>
      <c r="H20" s="5"/>
      <c r="K20" s="5">
        <v>13496</v>
      </c>
      <c r="L20" s="5"/>
      <c r="S20" s="5">
        <v>28845</v>
      </c>
      <c r="T20" s="5"/>
      <c r="W20" s="5">
        <v>89646</v>
      </c>
      <c r="X20" s="5"/>
    </row>
    <row r="21" spans="1:24" ht="15">
      <c r="A21" t="s">
        <v>120</v>
      </c>
      <c r="D21" s="4">
        <v>8919</v>
      </c>
      <c r="H21" s="4">
        <v>23865</v>
      </c>
      <c r="L21" s="4">
        <v>1947</v>
      </c>
      <c r="T21" s="4">
        <v>7964</v>
      </c>
      <c r="X21" s="4">
        <v>79236</v>
      </c>
    </row>
  </sheetData>
  <sheetProtection selectLockedCells="1" selectUnlockedCells="1"/>
  <mergeCells count="29">
    <mergeCell ref="C3:L3"/>
    <mergeCell ref="O3:P3"/>
    <mergeCell ref="S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X5"/>
    <mergeCell ref="C6:X6"/>
    <mergeCell ref="C9:D9"/>
    <mergeCell ref="G9:H9"/>
    <mergeCell ref="K9:L9"/>
    <mergeCell ref="S9:T9"/>
    <mergeCell ref="W9:X9"/>
    <mergeCell ref="C14:D14"/>
    <mergeCell ref="G14:H14"/>
    <mergeCell ref="S14:T14"/>
    <mergeCell ref="W14:X14"/>
    <mergeCell ref="C20:D20"/>
    <mergeCell ref="G20:H20"/>
    <mergeCell ref="K20:L20"/>
    <mergeCell ref="S20:T20"/>
    <mergeCell ref="W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7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6"/>
      <c r="B3" s="16"/>
      <c r="C3" s="16"/>
      <c r="E3" s="19" t="s">
        <v>1140</v>
      </c>
      <c r="F3" s="19"/>
    </row>
    <row r="4" spans="1:6" ht="15">
      <c r="A4" t="s">
        <v>1341</v>
      </c>
      <c r="C4" t="s">
        <v>1342</v>
      </c>
      <c r="F4" s="4">
        <v>111</v>
      </c>
    </row>
    <row r="5" spans="1:6" ht="15">
      <c r="A5" t="s">
        <v>1343</v>
      </c>
      <c r="C5" t="s">
        <v>1344</v>
      </c>
      <c r="F5" s="4">
        <v>111</v>
      </c>
    </row>
    <row r="6" spans="1:6" ht="15">
      <c r="A6" t="s">
        <v>1345</v>
      </c>
      <c r="C6" t="s">
        <v>1346</v>
      </c>
      <c r="F6" s="4">
        <v>111</v>
      </c>
    </row>
    <row r="7" spans="1:6" ht="15">
      <c r="A7" t="s">
        <v>1347</v>
      </c>
      <c r="C7" t="s">
        <v>1348</v>
      </c>
      <c r="F7" s="4">
        <v>111</v>
      </c>
    </row>
    <row r="8" spans="1:6" ht="15">
      <c r="A8" t="s">
        <v>1349</v>
      </c>
      <c r="C8" t="s">
        <v>1350</v>
      </c>
      <c r="F8" s="4">
        <v>112</v>
      </c>
    </row>
    <row r="9" spans="1:6" ht="15">
      <c r="A9" t="s">
        <v>1351</v>
      </c>
      <c r="C9" t="s">
        <v>1352</v>
      </c>
      <c r="F9" s="4">
        <v>112</v>
      </c>
    </row>
    <row r="10" spans="1:6" ht="15">
      <c r="A10" t="s">
        <v>1353</v>
      </c>
      <c r="C10" t="s">
        <v>1354</v>
      </c>
      <c r="F10" s="4">
        <v>112</v>
      </c>
    </row>
    <row r="11" spans="1:6" ht="15">
      <c r="A11" t="s">
        <v>1355</v>
      </c>
      <c r="C11" t="s">
        <v>1356</v>
      </c>
      <c r="F11" s="4">
        <v>112</v>
      </c>
    </row>
    <row r="12" spans="1:6" ht="15">
      <c r="A12" t="s">
        <v>1357</v>
      </c>
      <c r="C12" t="s">
        <v>1358</v>
      </c>
      <c r="F12" s="4">
        <v>112</v>
      </c>
    </row>
    <row r="13" spans="1:6" ht="15">
      <c r="A13" t="s">
        <v>1359</v>
      </c>
      <c r="C13" t="s">
        <v>1360</v>
      </c>
      <c r="F13" s="4">
        <v>112</v>
      </c>
    </row>
    <row r="14" spans="1:6" ht="15">
      <c r="A14" t="s">
        <v>1361</v>
      </c>
      <c r="C14" t="s">
        <v>1362</v>
      </c>
      <c r="F14" s="4">
        <v>113</v>
      </c>
    </row>
    <row r="15" spans="1:6" ht="15">
      <c r="A15" t="s">
        <v>1363</v>
      </c>
      <c r="C15" t="s">
        <v>1364</v>
      </c>
      <c r="F15" s="4">
        <v>113</v>
      </c>
    </row>
  </sheetData>
  <sheetProtection selectLockedCells="1" selectUnlockedCells="1"/>
  <mergeCells count="2">
    <mergeCell ref="A3:C3"/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1365</v>
      </c>
      <c r="B2" s="1"/>
      <c r="C2" s="1"/>
      <c r="D2" s="1"/>
      <c r="E2" s="1"/>
      <c r="F2" s="1"/>
    </row>
    <row r="5" spans="1:3" ht="39.75" customHeight="1">
      <c r="A5" t="s">
        <v>1366</v>
      </c>
      <c r="C5" s="9" t="s">
        <v>1367</v>
      </c>
    </row>
    <row r="6" spans="1:3" ht="15">
      <c r="A6" s="17" t="s">
        <v>1368</v>
      </c>
      <c r="C6" s="6">
        <v>4.11</v>
      </c>
    </row>
    <row r="7" spans="1:3" ht="15">
      <c r="A7" s="17" t="s">
        <v>1369</v>
      </c>
      <c r="C7" s="6">
        <v>4.15</v>
      </c>
    </row>
    <row r="8" spans="1:3" ht="15">
      <c r="A8" s="17" t="s">
        <v>1370</v>
      </c>
      <c r="C8" s="6">
        <v>4.1</v>
      </c>
    </row>
    <row r="9" spans="1:3" ht="15">
      <c r="A9" s="17" t="s">
        <v>1371</v>
      </c>
      <c r="C9" s="6">
        <v>2.02</v>
      </c>
    </row>
    <row r="10" spans="1:3" ht="15">
      <c r="A10" s="17" t="s">
        <v>1372</v>
      </c>
      <c r="C10" s="6">
        <v>4.15</v>
      </c>
    </row>
    <row r="11" spans="1:3" ht="15">
      <c r="A11" s="17" t="s">
        <v>1373</v>
      </c>
      <c r="C11" s="6">
        <v>4.15</v>
      </c>
    </row>
    <row r="12" spans="1:3" ht="15">
      <c r="A12" s="17" t="s">
        <v>1374</v>
      </c>
      <c r="C12" s="6">
        <v>4.15</v>
      </c>
    </row>
    <row r="13" spans="1:3" ht="15">
      <c r="A13" s="17" t="s">
        <v>1375</v>
      </c>
      <c r="C13" s="6">
        <v>8.03</v>
      </c>
    </row>
    <row r="14" spans="1:3" ht="15">
      <c r="A14" s="17" t="s">
        <v>1376</v>
      </c>
      <c r="C14" s="6">
        <v>2.03</v>
      </c>
    </row>
    <row r="15" spans="1:3" ht="15">
      <c r="A15" s="17" t="s">
        <v>1377</v>
      </c>
      <c r="C15" s="6">
        <v>6.01</v>
      </c>
    </row>
    <row r="16" spans="1:3" ht="15">
      <c r="A16" s="17" t="s">
        <v>1378</v>
      </c>
      <c r="C16" s="6">
        <v>4.1</v>
      </c>
    </row>
    <row r="17" spans="1:3" ht="15">
      <c r="A17" s="17" t="s">
        <v>1379</v>
      </c>
      <c r="C17" t="s">
        <v>1380</v>
      </c>
    </row>
    <row r="18" spans="1:3" ht="15">
      <c r="A18" s="17" t="s">
        <v>1381</v>
      </c>
      <c r="C18" s="6">
        <v>4.09</v>
      </c>
    </row>
    <row r="19" spans="1:3" ht="15">
      <c r="A19" s="17" t="s">
        <v>1382</v>
      </c>
      <c r="C19" s="6">
        <v>4.12</v>
      </c>
    </row>
    <row r="20" spans="1:3" ht="15">
      <c r="A20" s="17" t="s">
        <v>1383</v>
      </c>
      <c r="C20" s="6">
        <v>8.02</v>
      </c>
    </row>
    <row r="21" spans="1:3" ht="15">
      <c r="A21" s="17" t="s">
        <v>1384</v>
      </c>
      <c r="C21" s="6">
        <v>3.09</v>
      </c>
    </row>
    <row r="22" spans="1:3" ht="15">
      <c r="A22" s="17" t="s">
        <v>1385</v>
      </c>
      <c r="C22" s="6">
        <v>3.09</v>
      </c>
    </row>
    <row r="23" spans="1:3" ht="15">
      <c r="A23" s="17" t="s">
        <v>1386</v>
      </c>
      <c r="C23" s="6">
        <v>2.03</v>
      </c>
    </row>
    <row r="24" spans="1:3" ht="15">
      <c r="A24" s="17" t="s">
        <v>1387</v>
      </c>
      <c r="C24" s="6">
        <v>6.01</v>
      </c>
    </row>
    <row r="25" spans="1:3" ht="15">
      <c r="A25" s="17" t="s">
        <v>1388</v>
      </c>
      <c r="C25" s="6">
        <v>4.09</v>
      </c>
    </row>
    <row r="26" spans="1:3" ht="15">
      <c r="A26" s="17" t="s">
        <v>1389</v>
      </c>
      <c r="C26" s="6">
        <v>3.09</v>
      </c>
    </row>
    <row r="27" spans="1:3" ht="15">
      <c r="A27" s="17" t="s">
        <v>1390</v>
      </c>
      <c r="C27" s="6">
        <v>2.03</v>
      </c>
    </row>
    <row r="28" spans="1:3" ht="15">
      <c r="A28" s="17" t="s">
        <v>1391</v>
      </c>
      <c r="C28" s="6">
        <v>4.07</v>
      </c>
    </row>
    <row r="29" spans="1:3" ht="15">
      <c r="A29" s="17" t="s">
        <v>1392</v>
      </c>
      <c r="C29" s="6">
        <v>4.18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1393</v>
      </c>
      <c r="B2" s="1"/>
      <c r="C2" s="1"/>
      <c r="D2" s="1"/>
      <c r="E2" s="1"/>
      <c r="F2" s="1"/>
    </row>
    <row r="5" spans="1:4" ht="15">
      <c r="A5" t="s">
        <v>557</v>
      </c>
      <c r="C5" s="8" t="s">
        <v>1394</v>
      </c>
      <c r="D5" s="8"/>
    </row>
    <row r="6" spans="1:4" ht="15">
      <c r="A6" t="s">
        <v>819</v>
      </c>
      <c r="D6" t="s">
        <v>1395</v>
      </c>
    </row>
    <row r="7" spans="1:4" ht="15">
      <c r="A7" t="s">
        <v>820</v>
      </c>
      <c r="D7" t="s">
        <v>1396</v>
      </c>
    </row>
    <row r="8" spans="1:4" ht="15">
      <c r="A8" t="s">
        <v>1397</v>
      </c>
      <c r="D8" t="s">
        <v>1398</v>
      </c>
    </row>
    <row r="9" spans="1:4" ht="15">
      <c r="A9" t="s">
        <v>1399</v>
      </c>
      <c r="D9" t="s">
        <v>1400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1401</v>
      </c>
      <c r="B2" s="1"/>
      <c r="C2" s="1"/>
      <c r="D2" s="1"/>
      <c r="E2" s="1"/>
      <c r="F2" s="1"/>
    </row>
    <row r="5" spans="1:4" ht="15">
      <c r="A5" t="s">
        <v>557</v>
      </c>
      <c r="C5" s="8" t="s">
        <v>1394</v>
      </c>
      <c r="D5" s="8"/>
    </row>
    <row r="6" spans="1:4" ht="15">
      <c r="A6" t="s">
        <v>819</v>
      </c>
      <c r="D6" t="s">
        <v>1395</v>
      </c>
    </row>
    <row r="7" spans="1:4" ht="15">
      <c r="A7" t="s">
        <v>820</v>
      </c>
      <c r="D7" t="s">
        <v>1396</v>
      </c>
    </row>
    <row r="8" spans="1:4" ht="15">
      <c r="A8" t="s">
        <v>1397</v>
      </c>
      <c r="D8" t="s">
        <v>1398</v>
      </c>
    </row>
    <row r="9" spans="1:4" ht="15">
      <c r="A9" t="s">
        <v>1399</v>
      </c>
      <c r="D9" t="s">
        <v>1400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5" spans="1:3" ht="15">
      <c r="A5" s="1" t="s">
        <v>1403</v>
      </c>
      <c r="B5" s="1"/>
      <c r="C5" s="1"/>
    </row>
    <row r="6" spans="1:3" ht="15">
      <c r="A6" s="16"/>
      <c r="B6" s="16"/>
      <c r="C6" s="16"/>
    </row>
    <row r="7" spans="1:3" ht="15">
      <c r="A7" s="16" t="s">
        <v>1404</v>
      </c>
      <c r="B7" s="16"/>
      <c r="C7" s="16"/>
    </row>
    <row r="8" spans="2:3" ht="15">
      <c r="B8" s="8"/>
      <c r="C8" s="8"/>
    </row>
    <row r="9" spans="1:3" ht="15">
      <c r="A9" t="s">
        <v>1135</v>
      </c>
      <c r="C9" t="s">
        <v>1405</v>
      </c>
    </row>
    <row r="10" spans="1:3" ht="15">
      <c r="A10" t="s">
        <v>1136</v>
      </c>
      <c r="C10" t="s">
        <v>1406</v>
      </c>
    </row>
    <row r="11" spans="1:3" ht="15">
      <c r="A11" t="s">
        <v>1138</v>
      </c>
      <c r="C11" t="s">
        <v>1407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3" spans="1:3" ht="15">
      <c r="A3" s="1" t="s">
        <v>1408</v>
      </c>
      <c r="B3" s="1"/>
      <c r="C3" s="1"/>
    </row>
    <row r="4" spans="1:3" ht="15">
      <c r="A4" s="16"/>
      <c r="B4" s="16"/>
      <c r="C4" s="16"/>
    </row>
    <row r="5" spans="1:3" ht="15">
      <c r="A5" s="16" t="s">
        <v>695</v>
      </c>
      <c r="B5" s="16"/>
      <c r="C5" s="16"/>
    </row>
    <row r="6" spans="2:3" ht="15">
      <c r="B6" s="8"/>
      <c r="C6" s="8"/>
    </row>
    <row r="7" spans="1:3" ht="15">
      <c r="A7" t="s">
        <v>1135</v>
      </c>
      <c r="C7" t="s">
        <v>1122</v>
      </c>
    </row>
    <row r="8" spans="1:3" ht="15">
      <c r="A8" t="s">
        <v>1136</v>
      </c>
      <c r="C8" t="s">
        <v>1137</v>
      </c>
    </row>
    <row r="9" spans="1:3" ht="15">
      <c r="A9" t="s">
        <v>1138</v>
      </c>
      <c r="C9" t="s">
        <v>564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2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2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72.7109375" style="0" customWidth="1"/>
    <col min="18" max="18" width="8.7109375" style="0" customWidth="1"/>
    <col min="19" max="19" width="22.7109375" style="0" customWidth="1"/>
    <col min="20" max="16384" width="8.7109375" style="0" customWidth="1"/>
  </cols>
  <sheetData>
    <row r="2" spans="1:6" ht="15">
      <c r="A2" s="1" t="s">
        <v>1409</v>
      </c>
      <c r="B2" s="1"/>
      <c r="C2" s="1"/>
      <c r="D2" s="1"/>
      <c r="E2" s="1"/>
      <c r="F2" s="1"/>
    </row>
    <row r="5" spans="3:19" ht="15">
      <c r="C5" t="s">
        <v>574</v>
      </c>
      <c r="E5" s="16" t="s">
        <v>1410</v>
      </c>
      <c r="F5" s="16"/>
      <c r="G5" s="16"/>
      <c r="H5" s="16"/>
      <c r="I5" s="16"/>
      <c r="J5" s="16"/>
      <c r="K5" s="16"/>
      <c r="M5" t="s">
        <v>1411</v>
      </c>
      <c r="O5" t="s">
        <v>1412</v>
      </c>
      <c r="Q5" t="s">
        <v>1413</v>
      </c>
      <c r="S5" t="s">
        <v>1414</v>
      </c>
    </row>
    <row r="6" spans="1:19" ht="15">
      <c r="A6" s="4">
        <v>1</v>
      </c>
      <c r="C6" t="s">
        <v>1415</v>
      </c>
      <c r="E6" t="s">
        <v>1416</v>
      </c>
      <c r="G6" t="s">
        <v>1417</v>
      </c>
      <c r="I6" t="s">
        <v>1418</v>
      </c>
      <c r="K6" s="4">
        <v>93309</v>
      </c>
      <c r="M6" t="s">
        <v>1419</v>
      </c>
      <c r="O6" t="s">
        <v>1420</v>
      </c>
      <c r="Q6" t="s">
        <v>1421</v>
      </c>
      <c r="S6" t="s">
        <v>1422</v>
      </c>
    </row>
    <row r="7" spans="1:19" ht="15">
      <c r="A7" s="4">
        <v>2</v>
      </c>
      <c r="C7" t="s">
        <v>1423</v>
      </c>
      <c r="E7" t="s">
        <v>1424</v>
      </c>
      <c r="G7" t="s">
        <v>1417</v>
      </c>
      <c r="I7" t="s">
        <v>1418</v>
      </c>
      <c r="K7" s="4">
        <v>93308</v>
      </c>
      <c r="M7" t="s">
        <v>1425</v>
      </c>
      <c r="O7" t="s">
        <v>1426</v>
      </c>
      <c r="Q7" t="s">
        <v>1427</v>
      </c>
      <c r="S7" t="s">
        <v>1428</v>
      </c>
    </row>
    <row r="8" spans="1:19" ht="15">
      <c r="A8" s="4">
        <v>3</v>
      </c>
      <c r="C8" t="s">
        <v>1429</v>
      </c>
      <c r="E8" t="s">
        <v>1430</v>
      </c>
      <c r="G8" t="s">
        <v>1431</v>
      </c>
      <c r="I8" t="s">
        <v>1418</v>
      </c>
      <c r="K8" s="4">
        <v>93224</v>
      </c>
      <c r="M8" t="s">
        <v>1432</v>
      </c>
      <c r="O8" t="s">
        <v>1426</v>
      </c>
      <c r="Q8" t="s">
        <v>1433</v>
      </c>
      <c r="S8" t="s">
        <v>1434</v>
      </c>
    </row>
    <row r="9" spans="1:19" ht="15">
      <c r="A9" s="4">
        <v>4</v>
      </c>
      <c r="C9" t="s">
        <v>1435</v>
      </c>
      <c r="E9" t="s">
        <v>1436</v>
      </c>
      <c r="G9" t="s">
        <v>1437</v>
      </c>
      <c r="I9" t="s">
        <v>1418</v>
      </c>
      <c r="K9" s="4">
        <v>93251</v>
      </c>
      <c r="M9" t="s">
        <v>1438</v>
      </c>
      <c r="O9" t="s">
        <v>1426</v>
      </c>
      <c r="Q9" t="s">
        <v>1439</v>
      </c>
      <c r="S9" t="s">
        <v>1440</v>
      </c>
    </row>
    <row r="10" spans="1:19" ht="15">
      <c r="A10" s="4">
        <v>5</v>
      </c>
      <c r="C10" t="s">
        <v>1441</v>
      </c>
      <c r="E10" t="s">
        <v>1442</v>
      </c>
      <c r="G10" t="s">
        <v>1443</v>
      </c>
      <c r="I10" t="s">
        <v>1418</v>
      </c>
      <c r="K10" s="4">
        <v>91321</v>
      </c>
      <c r="M10" t="s">
        <v>1444</v>
      </c>
      <c r="O10" t="s">
        <v>1426</v>
      </c>
      <c r="Q10" t="s">
        <v>1427</v>
      </c>
      <c r="S10" t="s">
        <v>1445</v>
      </c>
    </row>
    <row r="11" spans="1:19" ht="15">
      <c r="A11" s="4">
        <v>6</v>
      </c>
      <c r="C11" t="s">
        <v>1446</v>
      </c>
      <c r="E11" t="s">
        <v>1447</v>
      </c>
      <c r="G11" t="s">
        <v>1448</v>
      </c>
      <c r="I11" t="s">
        <v>1418</v>
      </c>
      <c r="K11" s="4">
        <v>93268</v>
      </c>
      <c r="M11" t="s">
        <v>1449</v>
      </c>
      <c r="O11" t="s">
        <v>1426</v>
      </c>
      <c r="Q11" t="s">
        <v>1427</v>
      </c>
      <c r="S11" t="s">
        <v>1450</v>
      </c>
    </row>
    <row r="12" spans="1:19" ht="15">
      <c r="A12" s="4">
        <v>7</v>
      </c>
      <c r="C12" t="s">
        <v>1451</v>
      </c>
      <c r="E12" t="s">
        <v>1452</v>
      </c>
      <c r="G12" t="s">
        <v>1453</v>
      </c>
      <c r="I12" t="s">
        <v>1454</v>
      </c>
      <c r="K12" s="4">
        <v>81635</v>
      </c>
      <c r="M12" t="s">
        <v>1455</v>
      </c>
      <c r="O12" t="s">
        <v>1426</v>
      </c>
      <c r="Q12" t="s">
        <v>1456</v>
      </c>
      <c r="S12" t="s">
        <v>1457</v>
      </c>
    </row>
    <row r="13" spans="1:19" ht="15">
      <c r="A13" s="4">
        <v>8</v>
      </c>
      <c r="C13" t="s">
        <v>1458</v>
      </c>
      <c r="E13" t="s">
        <v>1459</v>
      </c>
      <c r="G13" t="s">
        <v>1460</v>
      </c>
      <c r="I13" t="s">
        <v>1461</v>
      </c>
      <c r="K13" s="4">
        <v>75801</v>
      </c>
      <c r="M13" t="s">
        <v>1462</v>
      </c>
      <c r="O13" t="s">
        <v>1426</v>
      </c>
      <c r="Q13" t="s">
        <v>1463</v>
      </c>
      <c r="S13" t="s">
        <v>1464</v>
      </c>
    </row>
    <row r="14" spans="1:19" ht="15">
      <c r="A14" s="4">
        <v>9</v>
      </c>
      <c r="C14" t="s">
        <v>1465</v>
      </c>
      <c r="E14" t="s">
        <v>1466</v>
      </c>
      <c r="G14" t="s">
        <v>1467</v>
      </c>
      <c r="I14" t="s">
        <v>1468</v>
      </c>
      <c r="K14" s="4">
        <v>84066</v>
      </c>
      <c r="M14" t="s">
        <v>1469</v>
      </c>
      <c r="O14" t="s">
        <v>1426</v>
      </c>
      <c r="Q14" t="s">
        <v>1470</v>
      </c>
      <c r="S14" t="s">
        <v>1471</v>
      </c>
    </row>
  </sheetData>
  <sheetProtection selectLockedCells="1" selectUnlockedCells="1"/>
  <mergeCells count="2">
    <mergeCell ref="A2:F2"/>
    <mergeCell ref="E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U5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4" width="8.7109375" style="0" customWidth="1"/>
    <col min="5" max="5" width="12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5.7109375" style="0" customWidth="1"/>
    <col min="20" max="20" width="8.7109375" style="0" customWidth="1"/>
    <col min="21" max="21" width="39.7109375" style="0" customWidth="1"/>
    <col min="22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5" spans="1:21" ht="15">
      <c r="A5" s="2" t="s">
        <v>1473</v>
      </c>
      <c r="C5" s="2" t="s">
        <v>1412</v>
      </c>
      <c r="E5" s="2" t="s">
        <v>1474</v>
      </c>
      <c r="G5" s="2" t="s">
        <v>1475</v>
      </c>
      <c r="I5" s="2" t="s">
        <v>1476</v>
      </c>
      <c r="K5" s="2" t="s">
        <v>1477</v>
      </c>
      <c r="M5" s="2" t="s">
        <v>1478</v>
      </c>
      <c r="O5" s="2" t="s">
        <v>1479</v>
      </c>
      <c r="Q5" s="2" t="s">
        <v>1480</v>
      </c>
      <c r="S5" s="2" t="s">
        <v>836</v>
      </c>
      <c r="U5" s="2" t="s">
        <v>1481</v>
      </c>
    </row>
    <row r="6" spans="1:21" ht="15">
      <c r="A6" t="s">
        <v>1482</v>
      </c>
      <c r="C6" t="s">
        <v>1483</v>
      </c>
      <c r="E6" t="s">
        <v>1484</v>
      </c>
      <c r="G6" t="s">
        <v>1485</v>
      </c>
      <c r="I6" s="4">
        <v>4096</v>
      </c>
      <c r="K6" s="4">
        <v>3401</v>
      </c>
      <c r="M6" s="4">
        <v>3</v>
      </c>
      <c r="O6" s="20">
        <v>175</v>
      </c>
      <c r="Q6" t="s">
        <v>1417</v>
      </c>
      <c r="S6" t="s">
        <v>1418</v>
      </c>
      <c r="U6" t="s">
        <v>1486</v>
      </c>
    </row>
    <row r="7" spans="1:21" ht="15">
      <c r="A7" t="s">
        <v>1487</v>
      </c>
      <c r="C7" t="s">
        <v>1483</v>
      </c>
      <c r="E7" t="s">
        <v>1484</v>
      </c>
      <c r="G7" t="s">
        <v>1488</v>
      </c>
      <c r="I7" s="4">
        <v>4096</v>
      </c>
      <c r="K7" s="4">
        <v>3401</v>
      </c>
      <c r="M7" s="4">
        <v>3</v>
      </c>
      <c r="O7" s="20">
        <v>175</v>
      </c>
      <c r="Q7" t="s">
        <v>1417</v>
      </c>
      <c r="S7" t="s">
        <v>1418</v>
      </c>
      <c r="U7" t="s">
        <v>1489</v>
      </c>
    </row>
    <row r="8" spans="1:21" ht="15">
      <c r="A8" t="s">
        <v>1490</v>
      </c>
      <c r="C8" t="s">
        <v>1483</v>
      </c>
      <c r="E8" t="s">
        <v>1484</v>
      </c>
      <c r="G8" t="s">
        <v>1491</v>
      </c>
      <c r="I8" s="4">
        <v>4096</v>
      </c>
      <c r="K8" s="4">
        <v>3001</v>
      </c>
      <c r="M8" t="s">
        <v>296</v>
      </c>
      <c r="O8" s="20">
        <v>400</v>
      </c>
      <c r="Q8" t="s">
        <v>1437</v>
      </c>
      <c r="S8" t="s">
        <v>1418</v>
      </c>
      <c r="U8" t="s">
        <v>1492</v>
      </c>
    </row>
    <row r="9" spans="1:21" ht="15">
      <c r="A9" t="s">
        <v>1493</v>
      </c>
      <c r="C9" t="s">
        <v>1494</v>
      </c>
      <c r="E9" t="s">
        <v>1484</v>
      </c>
      <c r="G9" t="s">
        <v>1495</v>
      </c>
      <c r="I9" s="4">
        <v>4096</v>
      </c>
      <c r="K9" s="4">
        <v>3001</v>
      </c>
      <c r="M9" t="s">
        <v>296</v>
      </c>
      <c r="O9" s="20">
        <v>400</v>
      </c>
      <c r="Q9" t="s">
        <v>1437</v>
      </c>
      <c r="S9" t="s">
        <v>1418</v>
      </c>
      <c r="U9" s="4">
        <v>0</v>
      </c>
    </row>
    <row r="10" spans="1:21" ht="15">
      <c r="A10" t="s">
        <v>1496</v>
      </c>
      <c r="C10" t="s">
        <v>1483</v>
      </c>
      <c r="E10" t="s">
        <v>1484</v>
      </c>
      <c r="G10" t="s">
        <v>1495</v>
      </c>
      <c r="I10" s="4">
        <v>4096</v>
      </c>
      <c r="K10" s="4">
        <v>3001</v>
      </c>
      <c r="M10" t="s">
        <v>296</v>
      </c>
      <c r="O10" s="20">
        <v>400</v>
      </c>
      <c r="Q10" t="s">
        <v>1437</v>
      </c>
      <c r="S10" t="s">
        <v>1418</v>
      </c>
      <c r="U10" s="4">
        <v>0</v>
      </c>
    </row>
    <row r="11" spans="1:21" ht="15">
      <c r="A11" t="s">
        <v>1497</v>
      </c>
      <c r="C11" t="s">
        <v>1494</v>
      </c>
      <c r="E11" t="s">
        <v>1484</v>
      </c>
      <c r="G11" t="s">
        <v>1495</v>
      </c>
      <c r="I11" s="4">
        <v>4096</v>
      </c>
      <c r="K11" s="4">
        <v>3001</v>
      </c>
      <c r="M11" t="s">
        <v>296</v>
      </c>
      <c r="O11" s="20">
        <v>400</v>
      </c>
      <c r="Q11" t="s">
        <v>1417</v>
      </c>
      <c r="S11" t="s">
        <v>1418</v>
      </c>
      <c r="U11" s="4">
        <v>0</v>
      </c>
    </row>
    <row r="12" spans="1:21" ht="15">
      <c r="A12" t="s">
        <v>1498</v>
      </c>
      <c r="C12" t="s">
        <v>1483</v>
      </c>
      <c r="E12" t="s">
        <v>1484</v>
      </c>
      <c r="G12" t="s">
        <v>1495</v>
      </c>
      <c r="I12" s="4">
        <v>4096</v>
      </c>
      <c r="K12" s="4">
        <v>3001</v>
      </c>
      <c r="M12" t="s">
        <v>296</v>
      </c>
      <c r="O12" s="20">
        <v>400</v>
      </c>
      <c r="Q12" t="s">
        <v>1437</v>
      </c>
      <c r="S12" t="s">
        <v>1418</v>
      </c>
      <c r="U12" s="4">
        <v>0</v>
      </c>
    </row>
    <row r="13" spans="1:21" ht="15">
      <c r="A13" t="s">
        <v>1499</v>
      </c>
      <c r="C13" t="s">
        <v>1483</v>
      </c>
      <c r="E13" t="s">
        <v>1484</v>
      </c>
      <c r="G13" t="s">
        <v>1495</v>
      </c>
      <c r="I13" s="4">
        <v>4096</v>
      </c>
      <c r="K13" s="4">
        <v>3001</v>
      </c>
      <c r="M13" t="s">
        <v>296</v>
      </c>
      <c r="O13" s="20">
        <v>400</v>
      </c>
      <c r="Q13" t="s">
        <v>1437</v>
      </c>
      <c r="S13" t="s">
        <v>1418</v>
      </c>
      <c r="U13" s="4">
        <v>0</v>
      </c>
    </row>
    <row r="14" spans="1:21" ht="15">
      <c r="A14" t="s">
        <v>1500</v>
      </c>
      <c r="C14" t="s">
        <v>1483</v>
      </c>
      <c r="E14" t="s">
        <v>1484</v>
      </c>
      <c r="G14" t="s">
        <v>1495</v>
      </c>
      <c r="I14" s="4">
        <v>4096</v>
      </c>
      <c r="K14" s="4">
        <v>3001</v>
      </c>
      <c r="M14" t="s">
        <v>296</v>
      </c>
      <c r="O14" s="20">
        <v>400</v>
      </c>
      <c r="Q14" t="s">
        <v>1437</v>
      </c>
      <c r="S14" t="s">
        <v>1418</v>
      </c>
      <c r="U14" s="4">
        <v>0</v>
      </c>
    </row>
    <row r="15" spans="1:21" ht="15">
      <c r="A15" t="s">
        <v>1501</v>
      </c>
      <c r="C15" t="s">
        <v>1483</v>
      </c>
      <c r="E15" t="s">
        <v>1484</v>
      </c>
      <c r="G15" t="s">
        <v>1495</v>
      </c>
      <c r="I15" s="4">
        <v>4096</v>
      </c>
      <c r="K15" s="4">
        <v>3001</v>
      </c>
      <c r="M15" t="s">
        <v>296</v>
      </c>
      <c r="O15" s="20">
        <v>400</v>
      </c>
      <c r="Q15" t="s">
        <v>1437</v>
      </c>
      <c r="S15" t="s">
        <v>1418</v>
      </c>
      <c r="U15" t="s">
        <v>1489</v>
      </c>
    </row>
    <row r="16" spans="1:21" ht="15">
      <c r="A16" t="s">
        <v>1502</v>
      </c>
      <c r="C16" t="s">
        <v>1483</v>
      </c>
      <c r="E16" t="s">
        <v>1484</v>
      </c>
      <c r="G16" t="s">
        <v>1503</v>
      </c>
      <c r="I16" s="4">
        <v>4096</v>
      </c>
      <c r="K16" s="4">
        <v>2401</v>
      </c>
      <c r="M16" s="4">
        <v>2</v>
      </c>
      <c r="O16" s="20">
        <v>400</v>
      </c>
      <c r="Q16" t="s">
        <v>1437</v>
      </c>
      <c r="S16" t="s">
        <v>1418</v>
      </c>
      <c r="U16" s="4">
        <v>0</v>
      </c>
    </row>
    <row r="17" spans="1:21" ht="15">
      <c r="A17" t="s">
        <v>1504</v>
      </c>
      <c r="C17" t="s">
        <v>1483</v>
      </c>
      <c r="E17" t="s">
        <v>1484</v>
      </c>
      <c r="G17" t="s">
        <v>1505</v>
      </c>
      <c r="I17" s="4">
        <v>4096</v>
      </c>
      <c r="K17" s="4">
        <v>2601</v>
      </c>
      <c r="M17" s="4">
        <v>3</v>
      </c>
      <c r="O17" s="20">
        <v>350</v>
      </c>
      <c r="Q17" t="s">
        <v>1467</v>
      </c>
      <c r="S17" t="s">
        <v>1468</v>
      </c>
      <c r="U17" s="4">
        <v>0</v>
      </c>
    </row>
    <row r="18" spans="1:21" ht="15">
      <c r="A18" t="s">
        <v>1506</v>
      </c>
      <c r="C18" t="s">
        <v>1483</v>
      </c>
      <c r="E18" t="s">
        <v>1484</v>
      </c>
      <c r="G18" t="s">
        <v>1505</v>
      </c>
      <c r="I18" s="4">
        <v>4096</v>
      </c>
      <c r="K18" s="4">
        <v>2601</v>
      </c>
      <c r="M18" s="4">
        <v>3</v>
      </c>
      <c r="O18" s="20">
        <v>350</v>
      </c>
      <c r="Q18" t="s">
        <v>1467</v>
      </c>
      <c r="S18" t="s">
        <v>1468</v>
      </c>
      <c r="U18" t="s">
        <v>1507</v>
      </c>
    </row>
    <row r="19" spans="1:21" ht="15">
      <c r="A19" t="s">
        <v>1508</v>
      </c>
      <c r="C19" t="s">
        <v>1483</v>
      </c>
      <c r="E19" t="s">
        <v>1484</v>
      </c>
      <c r="G19" t="s">
        <v>1509</v>
      </c>
      <c r="I19" s="4">
        <v>4096</v>
      </c>
      <c r="K19" s="4">
        <v>2401</v>
      </c>
      <c r="M19" s="4">
        <v>2</v>
      </c>
      <c r="O19" s="20">
        <v>400</v>
      </c>
      <c r="Q19" t="s">
        <v>1437</v>
      </c>
      <c r="S19" t="s">
        <v>1418</v>
      </c>
      <c r="U19" s="4">
        <v>0</v>
      </c>
    </row>
    <row r="20" spans="1:21" ht="15">
      <c r="A20" t="s">
        <v>1510</v>
      </c>
      <c r="C20" t="s">
        <v>1483</v>
      </c>
      <c r="E20" t="s">
        <v>1484</v>
      </c>
      <c r="G20" t="s">
        <v>1511</v>
      </c>
      <c r="I20" s="4">
        <v>4096</v>
      </c>
      <c r="K20" s="4">
        <v>2501</v>
      </c>
      <c r="M20" t="s">
        <v>1512</v>
      </c>
      <c r="O20" s="20">
        <v>275</v>
      </c>
      <c r="Q20" t="s">
        <v>1467</v>
      </c>
      <c r="S20" t="s">
        <v>1468</v>
      </c>
      <c r="U20" t="s">
        <v>1507</v>
      </c>
    </row>
    <row r="21" spans="1:21" ht="15">
      <c r="A21" t="s">
        <v>1513</v>
      </c>
      <c r="C21" t="s">
        <v>1483</v>
      </c>
      <c r="E21" t="s">
        <v>1484</v>
      </c>
      <c r="G21" t="s">
        <v>1511</v>
      </c>
      <c r="I21" s="4">
        <v>4096</v>
      </c>
      <c r="K21" s="4">
        <v>2501</v>
      </c>
      <c r="M21" t="s">
        <v>1512</v>
      </c>
      <c r="O21" s="20">
        <v>275</v>
      </c>
      <c r="Q21" t="s">
        <v>1467</v>
      </c>
      <c r="S21" t="s">
        <v>1468</v>
      </c>
      <c r="U21" t="s">
        <v>1507</v>
      </c>
    </row>
    <row r="22" spans="1:21" ht="15">
      <c r="A22" t="s">
        <v>1514</v>
      </c>
      <c r="C22" t="s">
        <v>1483</v>
      </c>
      <c r="E22" t="s">
        <v>1484</v>
      </c>
      <c r="G22" t="s">
        <v>1511</v>
      </c>
      <c r="I22" s="4">
        <v>4096</v>
      </c>
      <c r="K22" s="4">
        <v>2701</v>
      </c>
      <c r="M22" t="s">
        <v>1512</v>
      </c>
      <c r="O22" s="20">
        <v>275</v>
      </c>
      <c r="Q22" t="s">
        <v>1437</v>
      </c>
      <c r="S22" t="s">
        <v>1418</v>
      </c>
      <c r="U22" t="s">
        <v>1448</v>
      </c>
    </row>
    <row r="23" spans="1:21" ht="15">
      <c r="A23" t="s">
        <v>1515</v>
      </c>
      <c r="C23" t="s">
        <v>1483</v>
      </c>
      <c r="E23" t="s">
        <v>1484</v>
      </c>
      <c r="G23" t="s">
        <v>1511</v>
      </c>
      <c r="I23" s="4">
        <v>4096</v>
      </c>
      <c r="K23" s="4">
        <v>2501</v>
      </c>
      <c r="M23" t="s">
        <v>1512</v>
      </c>
      <c r="O23" s="20">
        <v>275</v>
      </c>
      <c r="Q23" t="s">
        <v>1467</v>
      </c>
      <c r="S23" t="s">
        <v>1468</v>
      </c>
      <c r="U23" t="s">
        <v>1507</v>
      </c>
    </row>
    <row r="24" spans="1:21" ht="15">
      <c r="A24" t="s">
        <v>1516</v>
      </c>
      <c r="C24" t="s">
        <v>1483</v>
      </c>
      <c r="E24" t="s">
        <v>1484</v>
      </c>
      <c r="G24" t="s">
        <v>1511</v>
      </c>
      <c r="I24" s="4">
        <v>4096</v>
      </c>
      <c r="K24" s="4">
        <v>2501</v>
      </c>
      <c r="M24" t="s">
        <v>1512</v>
      </c>
      <c r="O24" s="20">
        <v>275</v>
      </c>
      <c r="Q24" t="s">
        <v>1467</v>
      </c>
      <c r="S24" t="s">
        <v>1468</v>
      </c>
      <c r="U24" t="s">
        <v>1507</v>
      </c>
    </row>
    <row r="25" spans="1:21" ht="15">
      <c r="A25" t="s">
        <v>1517</v>
      </c>
      <c r="C25" t="s">
        <v>1483</v>
      </c>
      <c r="E25" t="s">
        <v>1484</v>
      </c>
      <c r="G25" t="s">
        <v>1505</v>
      </c>
      <c r="I25" s="4">
        <v>4096</v>
      </c>
      <c r="K25" s="4">
        <v>2601</v>
      </c>
      <c r="M25" s="4">
        <v>3</v>
      </c>
      <c r="O25" s="20">
        <v>350</v>
      </c>
      <c r="Q25" t="s">
        <v>1417</v>
      </c>
      <c r="S25" t="s">
        <v>1418</v>
      </c>
      <c r="U25" t="s">
        <v>1489</v>
      </c>
    </row>
    <row r="26" spans="1:21" ht="15">
      <c r="A26" t="s">
        <v>1518</v>
      </c>
      <c r="C26" t="s">
        <v>1483</v>
      </c>
      <c r="E26" t="s">
        <v>1484</v>
      </c>
      <c r="G26" t="s">
        <v>1505</v>
      </c>
      <c r="I26" s="4">
        <v>4096</v>
      </c>
      <c r="K26" s="4">
        <v>2601</v>
      </c>
      <c r="M26" s="4">
        <v>3</v>
      </c>
      <c r="O26" s="20">
        <v>350</v>
      </c>
      <c r="Q26" t="s">
        <v>1467</v>
      </c>
      <c r="S26" t="s">
        <v>1468</v>
      </c>
      <c r="U26" t="s">
        <v>1507</v>
      </c>
    </row>
    <row r="27" spans="1:21" ht="15">
      <c r="A27" t="s">
        <v>1519</v>
      </c>
      <c r="C27" t="s">
        <v>1483</v>
      </c>
      <c r="E27" t="s">
        <v>1484</v>
      </c>
      <c r="G27" t="s">
        <v>1511</v>
      </c>
      <c r="I27" s="4">
        <v>4096</v>
      </c>
      <c r="K27" s="4">
        <v>2501</v>
      </c>
      <c r="M27" t="s">
        <v>1512</v>
      </c>
      <c r="O27" s="20">
        <v>275</v>
      </c>
      <c r="Q27" t="s">
        <v>1467</v>
      </c>
      <c r="S27" t="s">
        <v>1468</v>
      </c>
      <c r="U27" t="s">
        <v>1507</v>
      </c>
    </row>
    <row r="28" spans="1:21" ht="15">
      <c r="A28" t="s">
        <v>1520</v>
      </c>
      <c r="C28" t="s">
        <v>1483</v>
      </c>
      <c r="E28" t="s">
        <v>1484</v>
      </c>
      <c r="G28" t="s">
        <v>1511</v>
      </c>
      <c r="I28" s="4">
        <v>4096</v>
      </c>
      <c r="K28" s="4">
        <v>2701</v>
      </c>
      <c r="M28" t="s">
        <v>1512</v>
      </c>
      <c r="O28" s="20">
        <v>275</v>
      </c>
      <c r="Q28" t="s">
        <v>1467</v>
      </c>
      <c r="S28" t="s">
        <v>1468</v>
      </c>
      <c r="U28" t="s">
        <v>1507</v>
      </c>
    </row>
    <row r="29" spans="1:21" ht="15">
      <c r="A29" t="s">
        <v>1521</v>
      </c>
      <c r="C29" t="s">
        <v>1483</v>
      </c>
      <c r="E29" t="s">
        <v>1484</v>
      </c>
      <c r="G29" t="s">
        <v>1505</v>
      </c>
      <c r="I29" s="4">
        <v>4096</v>
      </c>
      <c r="K29" s="4">
        <v>2601</v>
      </c>
      <c r="M29" s="4">
        <v>3</v>
      </c>
      <c r="O29" s="20">
        <v>350</v>
      </c>
      <c r="Q29" t="s">
        <v>1467</v>
      </c>
      <c r="S29" t="s">
        <v>1468</v>
      </c>
      <c r="U29" t="s">
        <v>1507</v>
      </c>
    </row>
    <row r="30" spans="1:21" ht="15">
      <c r="A30" t="s">
        <v>1522</v>
      </c>
      <c r="C30" t="s">
        <v>1483</v>
      </c>
      <c r="E30" t="s">
        <v>1484</v>
      </c>
      <c r="G30" t="s">
        <v>1511</v>
      </c>
      <c r="I30" s="4">
        <v>4096</v>
      </c>
      <c r="K30" s="4">
        <v>2501</v>
      </c>
      <c r="M30" t="s">
        <v>1512</v>
      </c>
      <c r="O30" s="20">
        <v>275</v>
      </c>
      <c r="Q30" t="s">
        <v>1467</v>
      </c>
      <c r="S30" t="s">
        <v>1468</v>
      </c>
      <c r="U30" t="s">
        <v>1507</v>
      </c>
    </row>
    <row r="31" spans="1:21" ht="15">
      <c r="A31" t="s">
        <v>1523</v>
      </c>
      <c r="C31" t="s">
        <v>1494</v>
      </c>
      <c r="E31" t="s">
        <v>1484</v>
      </c>
      <c r="G31" t="s">
        <v>1509</v>
      </c>
      <c r="I31" s="4">
        <v>4096</v>
      </c>
      <c r="K31" s="4">
        <v>2401</v>
      </c>
      <c r="M31" s="4">
        <v>2</v>
      </c>
      <c r="O31" s="20">
        <v>400</v>
      </c>
      <c r="Q31" t="s">
        <v>1437</v>
      </c>
      <c r="S31" t="s">
        <v>1418</v>
      </c>
      <c r="U31" t="s">
        <v>1524</v>
      </c>
    </row>
    <row r="32" spans="1:21" ht="15">
      <c r="A32" t="s">
        <v>1525</v>
      </c>
      <c r="C32" t="s">
        <v>1483</v>
      </c>
      <c r="E32" t="s">
        <v>1484</v>
      </c>
      <c r="G32" t="s">
        <v>1511</v>
      </c>
      <c r="I32" s="4">
        <v>4096</v>
      </c>
      <c r="K32" s="4">
        <v>2701</v>
      </c>
      <c r="M32" t="s">
        <v>1512</v>
      </c>
      <c r="O32" s="20">
        <v>275</v>
      </c>
      <c r="Q32" t="s">
        <v>1453</v>
      </c>
      <c r="S32" t="s">
        <v>1454</v>
      </c>
      <c r="U32" t="s">
        <v>1526</v>
      </c>
    </row>
    <row r="33" spans="1:21" ht="15">
      <c r="A33" t="s">
        <v>1527</v>
      </c>
      <c r="C33" t="s">
        <v>1483</v>
      </c>
      <c r="E33" t="s">
        <v>1484</v>
      </c>
      <c r="G33" t="s">
        <v>1511</v>
      </c>
      <c r="I33" s="4">
        <v>4096</v>
      </c>
      <c r="K33" s="4">
        <v>2501</v>
      </c>
      <c r="M33" t="s">
        <v>1512</v>
      </c>
      <c r="O33" s="20">
        <v>275</v>
      </c>
      <c r="Q33" t="s">
        <v>1467</v>
      </c>
      <c r="S33" t="s">
        <v>1468</v>
      </c>
      <c r="U33" t="s">
        <v>1507</v>
      </c>
    </row>
    <row r="34" spans="1:21" ht="15">
      <c r="A34" t="s">
        <v>1528</v>
      </c>
      <c r="C34" t="s">
        <v>1494</v>
      </c>
      <c r="E34" t="s">
        <v>1484</v>
      </c>
      <c r="G34" t="s">
        <v>1511</v>
      </c>
      <c r="I34" s="4">
        <v>4096</v>
      </c>
      <c r="K34" s="4">
        <v>2501</v>
      </c>
      <c r="M34" t="s">
        <v>1512</v>
      </c>
      <c r="O34" s="20">
        <v>275</v>
      </c>
      <c r="Q34" t="s">
        <v>1467</v>
      </c>
      <c r="S34" t="s">
        <v>1468</v>
      </c>
      <c r="U34" t="s">
        <v>1507</v>
      </c>
    </row>
    <row r="35" spans="1:21" ht="15">
      <c r="A35" t="s">
        <v>1529</v>
      </c>
      <c r="C35" t="s">
        <v>1483</v>
      </c>
      <c r="E35" t="s">
        <v>1484</v>
      </c>
      <c r="G35" t="s">
        <v>1511</v>
      </c>
      <c r="I35" s="4">
        <v>4096</v>
      </c>
      <c r="K35" s="4">
        <v>2501</v>
      </c>
      <c r="M35" t="s">
        <v>1512</v>
      </c>
      <c r="O35" s="20">
        <v>275</v>
      </c>
      <c r="Q35" t="s">
        <v>1417</v>
      </c>
      <c r="S35" t="s">
        <v>1418</v>
      </c>
      <c r="U35" t="s">
        <v>1489</v>
      </c>
    </row>
    <row r="36" spans="1:21" ht="15">
      <c r="A36" t="s">
        <v>1530</v>
      </c>
      <c r="C36" t="s">
        <v>1483</v>
      </c>
      <c r="E36" t="s">
        <v>1484</v>
      </c>
      <c r="G36" t="s">
        <v>1511</v>
      </c>
      <c r="I36" s="4">
        <v>4096</v>
      </c>
      <c r="K36" s="4">
        <v>2701</v>
      </c>
      <c r="M36" t="s">
        <v>1512</v>
      </c>
      <c r="O36" s="20">
        <v>275</v>
      </c>
      <c r="Q36" t="s">
        <v>1467</v>
      </c>
      <c r="S36" t="s">
        <v>1468</v>
      </c>
      <c r="U36" t="s">
        <v>1531</v>
      </c>
    </row>
    <row r="37" spans="1:21" ht="15">
      <c r="A37" t="s">
        <v>1532</v>
      </c>
      <c r="C37" t="s">
        <v>1483</v>
      </c>
      <c r="E37" t="s">
        <v>1484</v>
      </c>
      <c r="G37" t="s">
        <v>1511</v>
      </c>
      <c r="I37" s="4">
        <v>4096</v>
      </c>
      <c r="K37" s="4">
        <v>2501</v>
      </c>
      <c r="M37" t="s">
        <v>1512</v>
      </c>
      <c r="O37" s="20">
        <v>275</v>
      </c>
      <c r="Q37" t="s">
        <v>1467</v>
      </c>
      <c r="S37" t="s">
        <v>1468</v>
      </c>
      <c r="U37" t="s">
        <v>1531</v>
      </c>
    </row>
    <row r="38" spans="1:21" ht="15">
      <c r="A38" t="s">
        <v>1533</v>
      </c>
      <c r="C38" t="s">
        <v>1483</v>
      </c>
      <c r="E38" t="s">
        <v>1484</v>
      </c>
      <c r="G38" t="s">
        <v>1511</v>
      </c>
      <c r="I38" s="4">
        <v>4096</v>
      </c>
      <c r="K38" s="4">
        <v>2501</v>
      </c>
      <c r="M38" t="s">
        <v>1512</v>
      </c>
      <c r="O38" s="20">
        <v>275</v>
      </c>
      <c r="Q38" t="s">
        <v>1467</v>
      </c>
      <c r="S38" t="s">
        <v>1468</v>
      </c>
      <c r="U38" t="s">
        <v>1507</v>
      </c>
    </row>
    <row r="39" spans="1:21" ht="15">
      <c r="A39" t="s">
        <v>1534</v>
      </c>
      <c r="C39" t="s">
        <v>1483</v>
      </c>
      <c r="E39" t="s">
        <v>1484</v>
      </c>
      <c r="G39" t="s">
        <v>1511</v>
      </c>
      <c r="I39" s="4">
        <v>4096</v>
      </c>
      <c r="K39" s="4">
        <v>2701</v>
      </c>
      <c r="M39" t="s">
        <v>1512</v>
      </c>
      <c r="O39" s="20">
        <v>275</v>
      </c>
      <c r="Q39" t="s">
        <v>1467</v>
      </c>
      <c r="S39" t="s">
        <v>1468</v>
      </c>
      <c r="U39" t="s">
        <v>1507</v>
      </c>
    </row>
    <row r="40" spans="1:21" ht="15">
      <c r="A40" t="s">
        <v>1535</v>
      </c>
      <c r="C40" t="s">
        <v>1483</v>
      </c>
      <c r="E40" t="s">
        <v>1484</v>
      </c>
      <c r="G40" t="s">
        <v>1511</v>
      </c>
      <c r="I40" s="4">
        <v>4096</v>
      </c>
      <c r="K40" s="4">
        <v>2501</v>
      </c>
      <c r="M40" t="s">
        <v>1512</v>
      </c>
      <c r="O40" s="20">
        <v>275</v>
      </c>
      <c r="Q40" t="s">
        <v>1467</v>
      </c>
      <c r="S40" t="s">
        <v>1468</v>
      </c>
      <c r="U40" t="s">
        <v>1531</v>
      </c>
    </row>
    <row r="41" spans="1:21" ht="15">
      <c r="A41" t="s">
        <v>1536</v>
      </c>
      <c r="C41" t="s">
        <v>1483</v>
      </c>
      <c r="E41" t="s">
        <v>1484</v>
      </c>
      <c r="G41" t="s">
        <v>1511</v>
      </c>
      <c r="I41" s="4">
        <v>4096</v>
      </c>
      <c r="K41" s="4">
        <v>2501</v>
      </c>
      <c r="M41" t="s">
        <v>1512</v>
      </c>
      <c r="O41" s="20">
        <v>275</v>
      </c>
      <c r="Q41" t="s">
        <v>1467</v>
      </c>
      <c r="S41" t="s">
        <v>1468</v>
      </c>
      <c r="U41" t="s">
        <v>1507</v>
      </c>
    </row>
    <row r="42" spans="1:21" ht="15">
      <c r="A42" t="s">
        <v>1537</v>
      </c>
      <c r="C42" t="s">
        <v>1483</v>
      </c>
      <c r="E42" t="s">
        <v>1484</v>
      </c>
      <c r="G42" t="s">
        <v>1505</v>
      </c>
      <c r="I42" s="4">
        <v>4096</v>
      </c>
      <c r="K42" s="4">
        <v>2601</v>
      </c>
      <c r="M42" s="4">
        <v>3</v>
      </c>
      <c r="O42" s="20">
        <v>350</v>
      </c>
      <c r="Q42" t="s">
        <v>1417</v>
      </c>
      <c r="S42" t="s">
        <v>1418</v>
      </c>
      <c r="U42" s="4">
        <v>139</v>
      </c>
    </row>
    <row r="43" spans="1:21" ht="15">
      <c r="A43" t="s">
        <v>1538</v>
      </c>
      <c r="C43" t="s">
        <v>1483</v>
      </c>
      <c r="E43" t="s">
        <v>1484</v>
      </c>
      <c r="G43" t="s">
        <v>1511</v>
      </c>
      <c r="I43" s="4">
        <v>4096</v>
      </c>
      <c r="K43" s="4">
        <v>2501</v>
      </c>
      <c r="M43" t="s">
        <v>1512</v>
      </c>
      <c r="O43" s="20">
        <v>275</v>
      </c>
      <c r="Q43" t="s">
        <v>1467</v>
      </c>
      <c r="S43" t="s">
        <v>1468</v>
      </c>
      <c r="U43" t="s">
        <v>1507</v>
      </c>
    </row>
    <row r="44" spans="1:21" ht="15">
      <c r="A44" t="s">
        <v>1539</v>
      </c>
      <c r="C44" t="s">
        <v>1483</v>
      </c>
      <c r="E44" t="s">
        <v>1484</v>
      </c>
      <c r="G44" t="s">
        <v>1511</v>
      </c>
      <c r="I44" s="4">
        <v>4096</v>
      </c>
      <c r="K44" s="4">
        <v>2501</v>
      </c>
      <c r="M44" t="s">
        <v>1512</v>
      </c>
      <c r="O44" s="20">
        <v>275</v>
      </c>
      <c r="Q44" t="s">
        <v>1467</v>
      </c>
      <c r="S44" t="s">
        <v>1468</v>
      </c>
      <c r="U44" t="s">
        <v>1507</v>
      </c>
    </row>
    <row r="45" spans="1:21" ht="15">
      <c r="A45" t="s">
        <v>1540</v>
      </c>
      <c r="C45" t="s">
        <v>1483</v>
      </c>
      <c r="E45" t="s">
        <v>1484</v>
      </c>
      <c r="G45" t="s">
        <v>1505</v>
      </c>
      <c r="I45" s="4">
        <v>4096</v>
      </c>
      <c r="K45" s="4">
        <v>2601</v>
      </c>
      <c r="M45" s="4">
        <v>3</v>
      </c>
      <c r="O45" s="20">
        <v>350</v>
      </c>
      <c r="Q45" t="s">
        <v>1467</v>
      </c>
      <c r="S45" t="s">
        <v>1468</v>
      </c>
      <c r="U45" s="4">
        <v>0</v>
      </c>
    </row>
    <row r="46" spans="1:21" ht="15">
      <c r="A46" t="s">
        <v>1541</v>
      </c>
      <c r="C46" t="s">
        <v>1483</v>
      </c>
      <c r="E46" t="s">
        <v>1484</v>
      </c>
      <c r="G46" t="s">
        <v>1542</v>
      </c>
      <c r="I46" s="4">
        <v>4096</v>
      </c>
      <c r="K46" s="4">
        <v>2501</v>
      </c>
      <c r="M46" s="4">
        <v>4</v>
      </c>
      <c r="O46" s="20">
        <v>235</v>
      </c>
      <c r="Q46" t="s">
        <v>1467</v>
      </c>
      <c r="S46" t="s">
        <v>1468</v>
      </c>
      <c r="U46" t="s">
        <v>1507</v>
      </c>
    </row>
    <row r="47" spans="1:21" ht="15">
      <c r="A47" t="s">
        <v>1543</v>
      </c>
      <c r="C47" t="s">
        <v>1483</v>
      </c>
      <c r="E47" t="s">
        <v>1484</v>
      </c>
      <c r="G47" t="s">
        <v>1511</v>
      </c>
      <c r="I47" s="4">
        <v>4096</v>
      </c>
      <c r="K47" s="4">
        <v>2701</v>
      </c>
      <c r="M47" t="s">
        <v>1512</v>
      </c>
      <c r="O47" s="20">
        <v>275</v>
      </c>
      <c r="Q47" t="s">
        <v>1453</v>
      </c>
      <c r="S47" t="s">
        <v>1454</v>
      </c>
      <c r="U47" t="s">
        <v>1526</v>
      </c>
    </row>
    <row r="48" spans="1:21" ht="15">
      <c r="A48" t="s">
        <v>1544</v>
      </c>
      <c r="C48" t="s">
        <v>1483</v>
      </c>
      <c r="E48" t="s">
        <v>1484</v>
      </c>
      <c r="G48" t="s">
        <v>1511</v>
      </c>
      <c r="I48" s="4">
        <v>4096</v>
      </c>
      <c r="K48" s="4">
        <v>2501</v>
      </c>
      <c r="M48" t="s">
        <v>1512</v>
      </c>
      <c r="O48" s="20">
        <v>275</v>
      </c>
      <c r="Q48" t="s">
        <v>1467</v>
      </c>
      <c r="S48" t="s">
        <v>1468</v>
      </c>
      <c r="U48" t="s">
        <v>1507</v>
      </c>
    </row>
    <row r="49" spans="1:21" ht="15">
      <c r="A49" t="s">
        <v>1545</v>
      </c>
      <c r="C49" t="s">
        <v>1483</v>
      </c>
      <c r="E49" t="s">
        <v>1484</v>
      </c>
      <c r="G49" t="s">
        <v>1505</v>
      </c>
      <c r="I49" s="4">
        <v>4096</v>
      </c>
      <c r="K49" s="4">
        <v>2601</v>
      </c>
      <c r="M49" s="4">
        <v>3</v>
      </c>
      <c r="O49" s="20">
        <v>350</v>
      </c>
      <c r="Q49" t="s">
        <v>1467</v>
      </c>
      <c r="S49" t="s">
        <v>1468</v>
      </c>
      <c r="U49" t="s">
        <v>1507</v>
      </c>
    </row>
    <row r="50" spans="1:21" ht="15">
      <c r="A50" t="s">
        <v>1546</v>
      </c>
      <c r="C50" t="s">
        <v>1483</v>
      </c>
      <c r="E50" t="s">
        <v>1484</v>
      </c>
      <c r="G50" t="s">
        <v>1505</v>
      </c>
      <c r="I50" s="4">
        <v>4096</v>
      </c>
      <c r="K50" s="4">
        <v>2601</v>
      </c>
      <c r="M50" s="4">
        <v>3</v>
      </c>
      <c r="O50" s="20">
        <v>350</v>
      </c>
      <c r="Q50" t="s">
        <v>1417</v>
      </c>
      <c r="S50" t="s">
        <v>1418</v>
      </c>
      <c r="U50" t="s">
        <v>1489</v>
      </c>
    </row>
    <row r="51" spans="1:21" ht="15">
      <c r="A51" t="s">
        <v>1547</v>
      </c>
      <c r="C51" t="s">
        <v>1483</v>
      </c>
      <c r="E51" t="s">
        <v>1484</v>
      </c>
      <c r="G51" t="s">
        <v>1505</v>
      </c>
      <c r="I51" s="4">
        <v>4096</v>
      </c>
      <c r="K51" s="4">
        <v>2601</v>
      </c>
      <c r="M51" s="4">
        <v>3</v>
      </c>
      <c r="O51" s="20">
        <v>350</v>
      </c>
      <c r="Q51" t="s">
        <v>1467</v>
      </c>
      <c r="S51" t="s">
        <v>1468</v>
      </c>
      <c r="U51" t="s">
        <v>1507</v>
      </c>
    </row>
    <row r="52" spans="1:21" ht="15">
      <c r="A52" t="s">
        <v>1548</v>
      </c>
      <c r="C52" t="s">
        <v>1483</v>
      </c>
      <c r="E52" t="s">
        <v>1484</v>
      </c>
      <c r="G52" t="s">
        <v>1511</v>
      </c>
      <c r="I52" s="4">
        <v>4096</v>
      </c>
      <c r="K52" s="4">
        <v>2501</v>
      </c>
      <c r="M52" t="s">
        <v>1512</v>
      </c>
      <c r="O52" s="20">
        <v>275</v>
      </c>
      <c r="Q52" t="s">
        <v>1467</v>
      </c>
      <c r="S52" t="s">
        <v>1468</v>
      </c>
      <c r="U52" s="4">
        <v>0</v>
      </c>
    </row>
    <row r="53" spans="1:21" ht="39.75" customHeight="1">
      <c r="A53" t="s">
        <v>1549</v>
      </c>
      <c r="C53" t="s">
        <v>1483</v>
      </c>
      <c r="E53" t="s">
        <v>1484</v>
      </c>
      <c r="G53" t="s">
        <v>1505</v>
      </c>
      <c r="I53" s="4">
        <v>4096</v>
      </c>
      <c r="K53" s="4">
        <v>2601</v>
      </c>
      <c r="M53" s="4">
        <v>3</v>
      </c>
      <c r="O53" s="20">
        <v>350</v>
      </c>
      <c r="Q53" t="s">
        <v>1417</v>
      </c>
      <c r="S53" t="s">
        <v>1418</v>
      </c>
      <c r="U53" s="9" t="s">
        <v>1550</v>
      </c>
    </row>
    <row r="54" spans="1:21" ht="15">
      <c r="A54" t="s">
        <v>1551</v>
      </c>
      <c r="C54" t="s">
        <v>1494</v>
      </c>
      <c r="E54" t="s">
        <v>1484</v>
      </c>
      <c r="G54" t="s">
        <v>1509</v>
      </c>
      <c r="I54" s="4">
        <v>4096</v>
      </c>
      <c r="K54" s="4">
        <v>2401</v>
      </c>
      <c r="M54" s="4">
        <v>2</v>
      </c>
      <c r="O54" s="20">
        <v>400</v>
      </c>
      <c r="Q54" t="s">
        <v>1417</v>
      </c>
      <c r="S54" t="s">
        <v>1418</v>
      </c>
      <c r="U54" t="s">
        <v>1489</v>
      </c>
    </row>
    <row r="55" spans="1:21" ht="15">
      <c r="A55" t="s">
        <v>1552</v>
      </c>
      <c r="C55" t="s">
        <v>1483</v>
      </c>
      <c r="E55" t="s">
        <v>1553</v>
      </c>
      <c r="G55" t="s">
        <v>1554</v>
      </c>
      <c r="K55" s="4">
        <v>2701</v>
      </c>
      <c r="M55" s="4">
        <v>2</v>
      </c>
      <c r="O55" s="20">
        <v>250</v>
      </c>
      <c r="Q55" t="s">
        <v>1467</v>
      </c>
      <c r="S55" t="s">
        <v>1468</v>
      </c>
      <c r="U55" t="s">
        <v>1531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U5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4" width="8.7109375" style="0" customWidth="1"/>
    <col min="5" max="5" width="9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2.7109375" style="0" customWidth="1"/>
    <col min="20" max="20" width="8.7109375" style="0" customWidth="1"/>
    <col min="21" max="21" width="15.7109375" style="0" customWidth="1"/>
    <col min="22" max="16384" width="8.7109375" style="0" customWidth="1"/>
  </cols>
  <sheetData>
    <row r="3" spans="1:21" ht="15">
      <c r="A3" t="s">
        <v>1552</v>
      </c>
      <c r="C3" t="s">
        <v>1483</v>
      </c>
      <c r="E3" t="s">
        <v>1553</v>
      </c>
      <c r="G3" t="s">
        <v>1554</v>
      </c>
      <c r="I3" s="4">
        <v>4096</v>
      </c>
      <c r="K3" s="4">
        <v>2701</v>
      </c>
      <c r="M3" s="4">
        <v>2</v>
      </c>
      <c r="O3" s="20">
        <v>250</v>
      </c>
      <c r="Q3" t="s">
        <v>1467</v>
      </c>
      <c r="S3" t="s">
        <v>1468</v>
      </c>
      <c r="U3" t="s">
        <v>1531</v>
      </c>
    </row>
    <row r="4" spans="1:21" ht="15">
      <c r="A4" t="s">
        <v>1555</v>
      </c>
      <c r="C4" t="s">
        <v>1483</v>
      </c>
      <c r="E4" t="s">
        <v>1556</v>
      </c>
      <c r="G4" t="s">
        <v>1557</v>
      </c>
      <c r="I4" s="4">
        <v>4096</v>
      </c>
      <c r="K4" s="4">
        <v>2501</v>
      </c>
      <c r="M4" t="s">
        <v>1512</v>
      </c>
      <c r="O4" s="20">
        <v>275</v>
      </c>
      <c r="Q4" t="s">
        <v>1467</v>
      </c>
      <c r="S4" t="s">
        <v>1468</v>
      </c>
      <c r="U4" t="s">
        <v>1507</v>
      </c>
    </row>
    <row r="5" spans="1:21" ht="15">
      <c r="A5" t="s">
        <v>1558</v>
      </c>
      <c r="C5" t="s">
        <v>1494</v>
      </c>
      <c r="E5" t="s">
        <v>1484</v>
      </c>
      <c r="G5" t="s">
        <v>1511</v>
      </c>
      <c r="I5" s="4">
        <v>4096</v>
      </c>
      <c r="K5" s="4">
        <v>2501</v>
      </c>
      <c r="M5" t="s">
        <v>1512</v>
      </c>
      <c r="O5" s="20">
        <v>275</v>
      </c>
      <c r="Q5" t="s">
        <v>1467</v>
      </c>
      <c r="S5" t="s">
        <v>1468</v>
      </c>
      <c r="U5" t="s">
        <v>1507</v>
      </c>
    </row>
    <row r="6" spans="1:21" ht="15">
      <c r="A6" t="s">
        <v>1559</v>
      </c>
      <c r="C6" t="s">
        <v>1494</v>
      </c>
      <c r="E6" t="s">
        <v>1484</v>
      </c>
      <c r="G6" t="s">
        <v>1511</v>
      </c>
      <c r="I6" s="4">
        <v>4096</v>
      </c>
      <c r="K6" s="4">
        <v>2701</v>
      </c>
      <c r="M6" t="s">
        <v>1512</v>
      </c>
      <c r="O6" s="20">
        <v>275</v>
      </c>
      <c r="Q6" t="s">
        <v>1467</v>
      </c>
      <c r="S6" t="s">
        <v>1468</v>
      </c>
      <c r="U6" t="s">
        <v>1507</v>
      </c>
    </row>
    <row r="7" spans="1:21" ht="15">
      <c r="A7" t="s">
        <v>1560</v>
      </c>
      <c r="C7" t="s">
        <v>1483</v>
      </c>
      <c r="E7" t="s">
        <v>1484</v>
      </c>
      <c r="G7" t="s">
        <v>1511</v>
      </c>
      <c r="I7" s="4">
        <v>4096</v>
      </c>
      <c r="K7" s="4">
        <v>2501</v>
      </c>
      <c r="M7" t="s">
        <v>1512</v>
      </c>
      <c r="O7" s="20">
        <v>275</v>
      </c>
      <c r="Q7" t="s">
        <v>1467</v>
      </c>
      <c r="S7" t="s">
        <v>1468</v>
      </c>
      <c r="U7" t="s">
        <v>1507</v>
      </c>
    </row>
    <row r="8" spans="1:21" ht="15">
      <c r="A8" t="s">
        <v>1561</v>
      </c>
      <c r="C8" t="s">
        <v>1483</v>
      </c>
      <c r="E8" t="s">
        <v>1484</v>
      </c>
      <c r="G8" t="s">
        <v>1511</v>
      </c>
      <c r="I8" s="4">
        <v>4096</v>
      </c>
      <c r="K8" s="4">
        <v>2501</v>
      </c>
      <c r="M8" t="s">
        <v>1512</v>
      </c>
      <c r="O8" s="20">
        <v>275</v>
      </c>
      <c r="Q8" t="s">
        <v>1467</v>
      </c>
      <c r="S8" t="s">
        <v>1468</v>
      </c>
      <c r="U8" t="s">
        <v>1507</v>
      </c>
    </row>
    <row r="9" spans="1:21" ht="15">
      <c r="A9" t="s">
        <v>1562</v>
      </c>
      <c r="C9" t="s">
        <v>1483</v>
      </c>
      <c r="E9" t="s">
        <v>1484</v>
      </c>
      <c r="G9" t="s">
        <v>1511</v>
      </c>
      <c r="I9" s="4">
        <v>4096</v>
      </c>
      <c r="K9" s="4">
        <v>2701</v>
      </c>
      <c r="M9" t="s">
        <v>1512</v>
      </c>
      <c r="O9" s="20">
        <v>275</v>
      </c>
      <c r="Q9" t="s">
        <v>1467</v>
      </c>
      <c r="S9" t="s">
        <v>1468</v>
      </c>
      <c r="U9" t="s">
        <v>1507</v>
      </c>
    </row>
    <row r="10" spans="1:21" ht="15">
      <c r="A10" t="s">
        <v>1563</v>
      </c>
      <c r="C10" t="s">
        <v>1483</v>
      </c>
      <c r="E10" t="s">
        <v>1484</v>
      </c>
      <c r="G10" t="s">
        <v>1511</v>
      </c>
      <c r="I10" s="4">
        <v>8192</v>
      </c>
      <c r="K10" s="4">
        <v>2601</v>
      </c>
      <c r="M10" t="s">
        <v>1512</v>
      </c>
      <c r="O10" s="20">
        <v>275</v>
      </c>
      <c r="Q10" t="s">
        <v>1467</v>
      </c>
      <c r="S10" t="s">
        <v>1468</v>
      </c>
      <c r="U10" s="4">
        <v>0</v>
      </c>
    </row>
    <row r="11" spans="1:21" ht="15">
      <c r="A11" t="s">
        <v>1564</v>
      </c>
      <c r="C11" t="s">
        <v>1483</v>
      </c>
      <c r="E11" t="s">
        <v>1484</v>
      </c>
      <c r="G11" t="s">
        <v>1505</v>
      </c>
      <c r="I11" s="4">
        <v>8192</v>
      </c>
      <c r="K11" s="4">
        <v>2901</v>
      </c>
      <c r="M11" s="4">
        <v>3</v>
      </c>
      <c r="O11" s="20">
        <v>350</v>
      </c>
      <c r="Q11" t="s">
        <v>1437</v>
      </c>
      <c r="S11" t="s">
        <v>1418</v>
      </c>
      <c r="U11" t="s">
        <v>1524</v>
      </c>
    </row>
    <row r="12" spans="1:21" ht="15">
      <c r="A12" t="s">
        <v>1565</v>
      </c>
      <c r="C12" t="s">
        <v>1483</v>
      </c>
      <c r="E12" t="s">
        <v>1484</v>
      </c>
      <c r="G12" t="s">
        <v>1511</v>
      </c>
      <c r="I12" s="4">
        <v>4096</v>
      </c>
      <c r="K12" s="4">
        <v>2501</v>
      </c>
      <c r="M12" t="s">
        <v>1512</v>
      </c>
      <c r="O12" s="20">
        <v>275</v>
      </c>
      <c r="Q12" t="s">
        <v>1467</v>
      </c>
      <c r="S12" t="s">
        <v>1468</v>
      </c>
      <c r="U12" t="s">
        <v>1507</v>
      </c>
    </row>
    <row r="13" spans="1:21" ht="15">
      <c r="A13" t="s">
        <v>1566</v>
      </c>
      <c r="C13" t="s">
        <v>1483</v>
      </c>
      <c r="E13" t="s">
        <v>1484</v>
      </c>
      <c r="G13" t="s">
        <v>1511</v>
      </c>
      <c r="I13" s="4">
        <v>4096</v>
      </c>
      <c r="K13" s="4">
        <v>2501</v>
      </c>
      <c r="M13" t="s">
        <v>1512</v>
      </c>
      <c r="O13" s="20">
        <v>275</v>
      </c>
      <c r="Q13" t="s">
        <v>1467</v>
      </c>
      <c r="S13" t="s">
        <v>1468</v>
      </c>
      <c r="U13" s="4">
        <v>0</v>
      </c>
    </row>
    <row r="14" spans="1:21" ht="15">
      <c r="A14" t="s">
        <v>1567</v>
      </c>
      <c r="C14" t="s">
        <v>1483</v>
      </c>
      <c r="E14" t="s">
        <v>1484</v>
      </c>
      <c r="G14" t="s">
        <v>1568</v>
      </c>
      <c r="I14" s="4">
        <v>8192</v>
      </c>
      <c r="K14" s="4">
        <v>2601</v>
      </c>
      <c r="M14" s="4">
        <v>2</v>
      </c>
      <c r="O14" s="20">
        <v>1300</v>
      </c>
      <c r="Q14" t="s">
        <v>1417</v>
      </c>
      <c r="S14" t="s">
        <v>1418</v>
      </c>
      <c r="U14" t="s">
        <v>1489</v>
      </c>
    </row>
    <row r="15" spans="1:21" ht="15">
      <c r="A15" t="s">
        <v>1569</v>
      </c>
      <c r="C15" t="s">
        <v>1483</v>
      </c>
      <c r="E15" t="s">
        <v>1484</v>
      </c>
      <c r="G15" t="s">
        <v>1570</v>
      </c>
      <c r="I15" s="4">
        <v>8192</v>
      </c>
      <c r="K15" s="4">
        <v>2601</v>
      </c>
      <c r="M15" s="4">
        <v>2</v>
      </c>
      <c r="O15" s="20">
        <v>1300</v>
      </c>
      <c r="Q15" t="s">
        <v>1417</v>
      </c>
      <c r="S15" t="s">
        <v>1418</v>
      </c>
      <c r="U15" t="s">
        <v>1489</v>
      </c>
    </row>
    <row r="16" spans="1:21" ht="15">
      <c r="A16" t="s">
        <v>1571</v>
      </c>
      <c r="C16" t="s">
        <v>1483</v>
      </c>
      <c r="E16" t="s">
        <v>1484</v>
      </c>
      <c r="G16" t="s">
        <v>1570</v>
      </c>
      <c r="I16" s="4">
        <v>8192</v>
      </c>
      <c r="K16" s="4">
        <v>2601</v>
      </c>
      <c r="M16" s="4">
        <v>2</v>
      </c>
      <c r="O16" s="20">
        <v>1300</v>
      </c>
      <c r="Q16" t="s">
        <v>1417</v>
      </c>
      <c r="S16" t="s">
        <v>1418</v>
      </c>
      <c r="U16" t="s">
        <v>1489</v>
      </c>
    </row>
    <row r="17" spans="1:21" ht="15">
      <c r="A17" t="s">
        <v>1572</v>
      </c>
      <c r="C17" t="s">
        <v>1483</v>
      </c>
      <c r="E17" t="s">
        <v>1484</v>
      </c>
      <c r="G17" t="s">
        <v>1570</v>
      </c>
      <c r="I17" s="4">
        <v>8192</v>
      </c>
      <c r="K17" s="4">
        <v>2601</v>
      </c>
      <c r="M17" s="4">
        <v>2</v>
      </c>
      <c r="O17" s="20">
        <v>1300</v>
      </c>
      <c r="Q17" t="s">
        <v>1417</v>
      </c>
      <c r="S17" t="s">
        <v>1418</v>
      </c>
      <c r="U17" t="s">
        <v>1489</v>
      </c>
    </row>
    <row r="18" spans="1:21" ht="15">
      <c r="A18" t="s">
        <v>1573</v>
      </c>
      <c r="C18" t="s">
        <v>1483</v>
      </c>
      <c r="E18" t="s">
        <v>1484</v>
      </c>
      <c r="G18" t="s">
        <v>1570</v>
      </c>
      <c r="I18" s="4">
        <v>8192</v>
      </c>
      <c r="K18" s="4">
        <v>2601</v>
      </c>
      <c r="M18" s="4">
        <v>2</v>
      </c>
      <c r="O18" s="20">
        <v>1300</v>
      </c>
      <c r="Q18" t="s">
        <v>1417</v>
      </c>
      <c r="S18" t="s">
        <v>1418</v>
      </c>
      <c r="U18" t="s">
        <v>1489</v>
      </c>
    </row>
    <row r="19" spans="1:21" ht="15">
      <c r="A19" t="s">
        <v>1574</v>
      </c>
      <c r="C19" t="s">
        <v>1483</v>
      </c>
      <c r="E19" t="s">
        <v>1484</v>
      </c>
      <c r="G19" t="s">
        <v>1495</v>
      </c>
      <c r="I19" s="4">
        <v>4096</v>
      </c>
      <c r="K19" s="4">
        <v>2901</v>
      </c>
      <c r="M19" t="s">
        <v>296</v>
      </c>
      <c r="O19" s="20">
        <v>400</v>
      </c>
      <c r="Q19" t="s">
        <v>1417</v>
      </c>
      <c r="S19" t="s">
        <v>1418</v>
      </c>
      <c r="U19" t="s">
        <v>1415</v>
      </c>
    </row>
    <row r="20" spans="1:21" ht="15">
      <c r="A20" t="s">
        <v>1575</v>
      </c>
      <c r="C20" t="s">
        <v>1483</v>
      </c>
      <c r="E20" t="s">
        <v>1484</v>
      </c>
      <c r="G20" t="s">
        <v>1495</v>
      </c>
      <c r="I20" s="4">
        <v>4096</v>
      </c>
      <c r="K20" s="4">
        <v>2901</v>
      </c>
      <c r="M20" t="s">
        <v>296</v>
      </c>
      <c r="O20" s="20">
        <v>400</v>
      </c>
      <c r="Q20" t="s">
        <v>1417</v>
      </c>
      <c r="S20" t="s">
        <v>1418</v>
      </c>
      <c r="U20" t="s">
        <v>1489</v>
      </c>
    </row>
    <row r="21" spans="1:21" ht="15">
      <c r="A21" t="s">
        <v>1576</v>
      </c>
      <c r="C21" t="s">
        <v>1483</v>
      </c>
      <c r="E21" t="s">
        <v>1484</v>
      </c>
      <c r="G21" t="s">
        <v>1577</v>
      </c>
      <c r="I21" s="4">
        <v>2048</v>
      </c>
      <c r="K21" s="4">
        <v>2927</v>
      </c>
      <c r="M21" s="4">
        <v>4</v>
      </c>
      <c r="O21" s="20">
        <v>100</v>
      </c>
      <c r="Q21" t="s">
        <v>1417</v>
      </c>
      <c r="S21" t="s">
        <v>1418</v>
      </c>
      <c r="U21" t="s">
        <v>1489</v>
      </c>
    </row>
    <row r="22" spans="1:21" ht="15">
      <c r="A22" t="s">
        <v>1578</v>
      </c>
      <c r="C22" t="s">
        <v>1483</v>
      </c>
      <c r="E22" t="s">
        <v>1484</v>
      </c>
      <c r="G22" t="s">
        <v>1495</v>
      </c>
      <c r="I22" s="4">
        <v>4096</v>
      </c>
      <c r="K22" s="4">
        <v>3001</v>
      </c>
      <c r="M22" t="s">
        <v>296</v>
      </c>
      <c r="O22" s="20">
        <v>400</v>
      </c>
      <c r="Q22" t="s">
        <v>1417</v>
      </c>
      <c r="S22" t="s">
        <v>1418</v>
      </c>
      <c r="U22" t="s">
        <v>1489</v>
      </c>
    </row>
    <row r="23" spans="1:21" ht="15">
      <c r="A23" t="s">
        <v>1579</v>
      </c>
      <c r="C23" t="s">
        <v>1483</v>
      </c>
      <c r="E23" t="s">
        <v>1484</v>
      </c>
      <c r="G23" t="s">
        <v>1495</v>
      </c>
      <c r="I23" s="4">
        <v>4096</v>
      </c>
      <c r="K23" s="4">
        <v>3001</v>
      </c>
      <c r="M23" t="s">
        <v>296</v>
      </c>
      <c r="O23" s="20">
        <v>400</v>
      </c>
      <c r="Q23" t="s">
        <v>1417</v>
      </c>
      <c r="S23" t="s">
        <v>1418</v>
      </c>
      <c r="U23" s="4">
        <v>0</v>
      </c>
    </row>
    <row r="24" spans="1:21" ht="15">
      <c r="A24" t="s">
        <v>1580</v>
      </c>
      <c r="C24" t="s">
        <v>1483</v>
      </c>
      <c r="E24" t="s">
        <v>1484</v>
      </c>
      <c r="G24" t="s">
        <v>1495</v>
      </c>
      <c r="I24" s="4">
        <v>4096</v>
      </c>
      <c r="K24" s="4">
        <v>3201</v>
      </c>
      <c r="M24" t="s">
        <v>296</v>
      </c>
      <c r="O24" s="20">
        <v>400</v>
      </c>
      <c r="Q24" t="s">
        <v>1417</v>
      </c>
      <c r="S24" t="s">
        <v>1418</v>
      </c>
      <c r="U24" t="s">
        <v>1489</v>
      </c>
    </row>
    <row r="25" spans="1:21" ht="15">
      <c r="A25" t="s">
        <v>1581</v>
      </c>
      <c r="C25" t="s">
        <v>1483</v>
      </c>
      <c r="E25" t="s">
        <v>1484</v>
      </c>
      <c r="G25" t="s">
        <v>1495</v>
      </c>
      <c r="I25" s="4">
        <v>4096</v>
      </c>
      <c r="K25" s="4">
        <v>3301</v>
      </c>
      <c r="M25" t="s">
        <v>296</v>
      </c>
      <c r="O25" s="20">
        <v>400</v>
      </c>
      <c r="Q25" t="s">
        <v>1448</v>
      </c>
      <c r="S25" t="s">
        <v>1418</v>
      </c>
      <c r="U25" t="s">
        <v>1448</v>
      </c>
    </row>
    <row r="26" spans="1:21" ht="15">
      <c r="A26" t="s">
        <v>1582</v>
      </c>
      <c r="C26" t="s">
        <v>1483</v>
      </c>
      <c r="E26" t="s">
        <v>1484</v>
      </c>
      <c r="G26" t="s">
        <v>1495</v>
      </c>
      <c r="I26" s="4">
        <v>4096</v>
      </c>
      <c r="K26" s="4">
        <v>3301</v>
      </c>
      <c r="M26" t="s">
        <v>296</v>
      </c>
      <c r="O26" s="20">
        <v>400</v>
      </c>
      <c r="Q26" t="s">
        <v>1443</v>
      </c>
      <c r="S26" t="s">
        <v>1418</v>
      </c>
      <c r="U26" t="s">
        <v>1583</v>
      </c>
    </row>
    <row r="27" spans="1:21" ht="15">
      <c r="A27" t="s">
        <v>1584</v>
      </c>
      <c r="C27" t="s">
        <v>1483</v>
      </c>
      <c r="E27" t="s">
        <v>1484</v>
      </c>
      <c r="G27" t="s">
        <v>1495</v>
      </c>
      <c r="I27" s="4">
        <v>4096</v>
      </c>
      <c r="K27" s="4">
        <v>3301</v>
      </c>
      <c r="M27" t="s">
        <v>296</v>
      </c>
      <c r="O27" s="20">
        <v>400</v>
      </c>
      <c r="Q27" t="s">
        <v>1417</v>
      </c>
      <c r="S27" t="s">
        <v>1418</v>
      </c>
      <c r="U27" t="s">
        <v>1489</v>
      </c>
    </row>
    <row r="28" spans="1:21" ht="15">
      <c r="A28" t="s">
        <v>1585</v>
      </c>
      <c r="C28" t="s">
        <v>1483</v>
      </c>
      <c r="E28" t="s">
        <v>1484</v>
      </c>
      <c r="G28" t="s">
        <v>1586</v>
      </c>
      <c r="I28" s="4">
        <v>4096</v>
      </c>
      <c r="K28" s="4">
        <v>2601</v>
      </c>
      <c r="M28" s="4">
        <v>2</v>
      </c>
      <c r="O28" s="20">
        <v>1000</v>
      </c>
      <c r="Q28" t="s">
        <v>1417</v>
      </c>
      <c r="S28" t="s">
        <v>1418</v>
      </c>
      <c r="U28" t="s">
        <v>1489</v>
      </c>
    </row>
    <row r="29" spans="1:21" ht="15">
      <c r="A29" t="s">
        <v>1587</v>
      </c>
      <c r="C29" t="s">
        <v>1483</v>
      </c>
      <c r="E29" t="s">
        <v>1484</v>
      </c>
      <c r="G29" t="s">
        <v>1588</v>
      </c>
      <c r="I29" s="4">
        <v>4096</v>
      </c>
      <c r="K29" s="4">
        <v>3401</v>
      </c>
      <c r="M29" s="4">
        <v>3</v>
      </c>
      <c r="O29" s="20">
        <v>250</v>
      </c>
      <c r="Q29" t="s">
        <v>1417</v>
      </c>
      <c r="S29" t="s">
        <v>1418</v>
      </c>
      <c r="U29" t="s">
        <v>1489</v>
      </c>
    </row>
    <row r="30" spans="1:21" ht="15">
      <c r="A30" t="s">
        <v>1589</v>
      </c>
      <c r="C30" t="s">
        <v>1483</v>
      </c>
      <c r="E30" t="s">
        <v>1484</v>
      </c>
      <c r="G30" t="s">
        <v>1588</v>
      </c>
      <c r="I30" s="4">
        <v>4096</v>
      </c>
      <c r="K30" s="4">
        <v>3401</v>
      </c>
      <c r="M30" s="4">
        <v>3</v>
      </c>
      <c r="O30" s="20">
        <v>250</v>
      </c>
      <c r="Q30" t="s">
        <v>1417</v>
      </c>
      <c r="S30" t="s">
        <v>1418</v>
      </c>
      <c r="U30" t="s">
        <v>1489</v>
      </c>
    </row>
    <row r="31" spans="1:21" ht="15">
      <c r="A31" t="s">
        <v>1590</v>
      </c>
      <c r="C31" t="s">
        <v>1483</v>
      </c>
      <c r="E31" t="s">
        <v>1484</v>
      </c>
      <c r="G31" t="s">
        <v>1591</v>
      </c>
      <c r="I31" s="4">
        <v>16384</v>
      </c>
      <c r="K31" s="4">
        <v>2601</v>
      </c>
      <c r="M31" s="4">
        <v>2</v>
      </c>
      <c r="O31" s="20">
        <v>1300</v>
      </c>
      <c r="Q31" t="s">
        <v>1417</v>
      </c>
      <c r="S31" t="s">
        <v>1418</v>
      </c>
      <c r="U31" t="s">
        <v>1489</v>
      </c>
    </row>
    <row r="32" spans="1:21" ht="15">
      <c r="A32" t="s">
        <v>1592</v>
      </c>
      <c r="C32" t="s">
        <v>1483</v>
      </c>
      <c r="E32" t="s">
        <v>1484</v>
      </c>
      <c r="G32" t="s">
        <v>1586</v>
      </c>
      <c r="I32" s="4">
        <v>16384</v>
      </c>
      <c r="K32" s="4">
        <v>2601</v>
      </c>
      <c r="M32" s="4">
        <v>2</v>
      </c>
      <c r="O32" s="20">
        <v>1300</v>
      </c>
      <c r="Q32" t="s">
        <v>1417</v>
      </c>
      <c r="S32" t="s">
        <v>1418</v>
      </c>
      <c r="U32" t="s">
        <v>1489</v>
      </c>
    </row>
    <row r="33" spans="1:21" ht="15">
      <c r="A33" t="s">
        <v>1593</v>
      </c>
      <c r="C33" t="s">
        <v>1483</v>
      </c>
      <c r="E33" t="s">
        <v>1484</v>
      </c>
      <c r="G33" t="s">
        <v>1594</v>
      </c>
      <c r="I33" s="4">
        <v>4096</v>
      </c>
      <c r="K33" s="4">
        <v>2394</v>
      </c>
      <c r="M33" s="4">
        <v>3</v>
      </c>
      <c r="O33" s="20">
        <v>400</v>
      </c>
      <c r="Q33" t="s">
        <v>1417</v>
      </c>
      <c r="S33" t="s">
        <v>1418</v>
      </c>
      <c r="U33" t="s">
        <v>1489</v>
      </c>
    </row>
    <row r="34" spans="1:21" ht="15">
      <c r="A34" t="s">
        <v>1595</v>
      </c>
      <c r="C34" t="s">
        <v>1483</v>
      </c>
      <c r="E34" t="s">
        <v>1484</v>
      </c>
      <c r="G34" t="s">
        <v>1594</v>
      </c>
      <c r="I34" s="4">
        <v>4096</v>
      </c>
      <c r="K34" s="4">
        <v>2394</v>
      </c>
      <c r="M34" s="4">
        <v>3</v>
      </c>
      <c r="O34" s="20">
        <v>400</v>
      </c>
      <c r="Q34" t="s">
        <v>1417</v>
      </c>
      <c r="S34" t="s">
        <v>1418</v>
      </c>
      <c r="U34" t="s">
        <v>1489</v>
      </c>
    </row>
    <row r="35" spans="1:21" ht="15">
      <c r="A35" t="s">
        <v>1596</v>
      </c>
      <c r="C35" t="s">
        <v>1483</v>
      </c>
      <c r="E35" t="s">
        <v>1484</v>
      </c>
      <c r="G35" t="s">
        <v>1588</v>
      </c>
      <c r="I35" s="4">
        <v>4096</v>
      </c>
      <c r="K35" s="4">
        <v>3401</v>
      </c>
      <c r="M35" s="4">
        <v>3</v>
      </c>
      <c r="O35" s="20">
        <v>250</v>
      </c>
      <c r="Q35" t="s">
        <v>1417</v>
      </c>
      <c r="S35" t="s">
        <v>1418</v>
      </c>
      <c r="U35" t="s">
        <v>1489</v>
      </c>
    </row>
    <row r="36" spans="1:21" ht="15">
      <c r="A36" t="s">
        <v>1597</v>
      </c>
      <c r="C36" t="s">
        <v>1483</v>
      </c>
      <c r="E36" t="s">
        <v>1484</v>
      </c>
      <c r="G36" t="s">
        <v>1495</v>
      </c>
      <c r="I36" s="4">
        <v>4096</v>
      </c>
      <c r="K36" s="4">
        <v>3001</v>
      </c>
      <c r="M36" t="s">
        <v>296</v>
      </c>
      <c r="O36" s="20">
        <v>400</v>
      </c>
      <c r="Q36" t="s">
        <v>1437</v>
      </c>
      <c r="S36" t="s">
        <v>1418</v>
      </c>
      <c r="U36" s="4">
        <v>0</v>
      </c>
    </row>
    <row r="37" spans="1:21" ht="15">
      <c r="A37" t="s">
        <v>1598</v>
      </c>
      <c r="C37" t="s">
        <v>1483</v>
      </c>
      <c r="E37" t="s">
        <v>1484</v>
      </c>
      <c r="G37" t="s">
        <v>1599</v>
      </c>
      <c r="I37" s="4">
        <v>4096</v>
      </c>
      <c r="K37" s="4">
        <v>2501</v>
      </c>
      <c r="M37" s="4">
        <v>3</v>
      </c>
      <c r="O37" s="20">
        <v>250</v>
      </c>
      <c r="Q37" t="s">
        <v>1417</v>
      </c>
      <c r="S37" t="s">
        <v>1418</v>
      </c>
      <c r="U37" t="s">
        <v>1486</v>
      </c>
    </row>
    <row r="38" spans="1:21" ht="15">
      <c r="A38" t="s">
        <v>1600</v>
      </c>
      <c r="C38" t="s">
        <v>1483</v>
      </c>
      <c r="E38" t="s">
        <v>1484</v>
      </c>
      <c r="G38" t="s">
        <v>1505</v>
      </c>
      <c r="I38" s="4">
        <v>4096</v>
      </c>
      <c r="K38" s="4">
        <v>2601</v>
      </c>
      <c r="M38" s="4">
        <v>3</v>
      </c>
      <c r="O38" s="20">
        <v>350</v>
      </c>
      <c r="Q38" t="s">
        <v>1417</v>
      </c>
      <c r="S38" t="s">
        <v>1418</v>
      </c>
      <c r="U38" t="s">
        <v>1415</v>
      </c>
    </row>
    <row r="39" spans="1:21" ht="15">
      <c r="A39" t="s">
        <v>1601</v>
      </c>
      <c r="C39" t="s">
        <v>1483</v>
      </c>
      <c r="E39" t="s">
        <v>1484</v>
      </c>
      <c r="G39" t="s">
        <v>1509</v>
      </c>
      <c r="I39" s="4">
        <v>8192</v>
      </c>
      <c r="K39" s="4">
        <v>2601</v>
      </c>
      <c r="M39" s="4">
        <v>2</v>
      </c>
      <c r="O39" s="20">
        <v>400</v>
      </c>
      <c r="Q39" t="s">
        <v>1417</v>
      </c>
      <c r="S39" t="s">
        <v>1418</v>
      </c>
      <c r="U39" t="s">
        <v>1489</v>
      </c>
    </row>
    <row r="40" spans="1:21" ht="15">
      <c r="A40" t="s">
        <v>1602</v>
      </c>
      <c r="C40" t="s">
        <v>1483</v>
      </c>
      <c r="E40" t="s">
        <v>1484</v>
      </c>
      <c r="G40" t="s">
        <v>1603</v>
      </c>
      <c r="I40" s="4">
        <v>8192</v>
      </c>
      <c r="K40" s="4">
        <v>2301</v>
      </c>
      <c r="M40" s="4">
        <v>1</v>
      </c>
      <c r="O40" s="20">
        <v>700</v>
      </c>
      <c r="Q40" t="s">
        <v>1417</v>
      </c>
      <c r="S40" t="s">
        <v>1418</v>
      </c>
      <c r="U40" t="s">
        <v>1489</v>
      </c>
    </row>
    <row r="41" spans="1:21" ht="15">
      <c r="A41" t="s">
        <v>1604</v>
      </c>
      <c r="C41" t="s">
        <v>1483</v>
      </c>
      <c r="E41" t="s">
        <v>1484</v>
      </c>
      <c r="G41" t="s">
        <v>1509</v>
      </c>
      <c r="I41" s="4">
        <v>4096</v>
      </c>
      <c r="K41" s="4">
        <v>2401</v>
      </c>
      <c r="M41" s="4">
        <v>2</v>
      </c>
      <c r="O41" s="20">
        <v>400</v>
      </c>
      <c r="Q41" t="s">
        <v>1417</v>
      </c>
      <c r="S41" t="s">
        <v>1418</v>
      </c>
      <c r="U41" t="s">
        <v>1489</v>
      </c>
    </row>
    <row r="42" spans="1:21" ht="15">
      <c r="A42" t="s">
        <v>1605</v>
      </c>
      <c r="C42" t="s">
        <v>1483</v>
      </c>
      <c r="E42" t="s">
        <v>1484</v>
      </c>
      <c r="G42" t="s">
        <v>1509</v>
      </c>
      <c r="I42" s="4">
        <v>4096</v>
      </c>
      <c r="K42" s="4">
        <v>2601</v>
      </c>
      <c r="M42" s="4">
        <v>2</v>
      </c>
      <c r="O42" s="20">
        <v>400</v>
      </c>
      <c r="Q42" t="s">
        <v>1417</v>
      </c>
      <c r="S42" t="s">
        <v>1418</v>
      </c>
      <c r="U42" t="s">
        <v>1489</v>
      </c>
    </row>
    <row r="43" spans="1:21" ht="15">
      <c r="A43" t="s">
        <v>1606</v>
      </c>
      <c r="C43" t="s">
        <v>1483</v>
      </c>
      <c r="E43" t="s">
        <v>1484</v>
      </c>
      <c r="G43" t="s">
        <v>1509</v>
      </c>
      <c r="I43" s="4">
        <v>4096</v>
      </c>
      <c r="K43" s="4">
        <v>2401</v>
      </c>
      <c r="M43" s="4">
        <v>2</v>
      </c>
      <c r="O43" s="20">
        <v>400</v>
      </c>
      <c r="Q43" t="s">
        <v>1417</v>
      </c>
      <c r="S43" t="s">
        <v>1418</v>
      </c>
      <c r="U43" t="s">
        <v>1489</v>
      </c>
    </row>
    <row r="44" spans="1:21" ht="15">
      <c r="A44" t="s">
        <v>1607</v>
      </c>
      <c r="C44" t="s">
        <v>1483</v>
      </c>
      <c r="E44" t="s">
        <v>1484</v>
      </c>
      <c r="G44" t="s">
        <v>1509</v>
      </c>
      <c r="I44" s="4">
        <v>4096</v>
      </c>
      <c r="K44" s="4">
        <v>2401</v>
      </c>
      <c r="M44" s="4">
        <v>2</v>
      </c>
      <c r="O44" s="20">
        <v>400</v>
      </c>
      <c r="Q44" t="s">
        <v>1417</v>
      </c>
      <c r="S44" t="s">
        <v>1418</v>
      </c>
      <c r="U44" s="4">
        <v>0</v>
      </c>
    </row>
    <row r="45" spans="1:21" ht="15">
      <c r="A45" t="s">
        <v>1608</v>
      </c>
      <c r="C45" t="s">
        <v>1483</v>
      </c>
      <c r="E45" t="s">
        <v>1484</v>
      </c>
      <c r="G45" t="s">
        <v>1509</v>
      </c>
      <c r="I45" s="4">
        <v>8192</v>
      </c>
      <c r="K45" s="4">
        <v>2601</v>
      </c>
      <c r="M45" s="4">
        <v>2</v>
      </c>
      <c r="O45" s="20">
        <v>400</v>
      </c>
      <c r="Q45" t="s">
        <v>1417</v>
      </c>
      <c r="S45" t="s">
        <v>1418</v>
      </c>
      <c r="U45" t="s">
        <v>1489</v>
      </c>
    </row>
    <row r="46" spans="1:21" ht="15">
      <c r="A46" t="s">
        <v>1609</v>
      </c>
      <c r="C46" t="s">
        <v>1483</v>
      </c>
      <c r="E46" t="s">
        <v>1484</v>
      </c>
      <c r="G46" t="s">
        <v>1509</v>
      </c>
      <c r="I46" s="4">
        <v>8192</v>
      </c>
      <c r="K46" s="4">
        <v>2601</v>
      </c>
      <c r="M46" s="4">
        <v>2</v>
      </c>
      <c r="O46" s="20">
        <v>400</v>
      </c>
      <c r="Q46" t="s">
        <v>1417</v>
      </c>
      <c r="S46" t="s">
        <v>1418</v>
      </c>
      <c r="U46" t="s">
        <v>1489</v>
      </c>
    </row>
    <row r="47" spans="1:21" ht="15">
      <c r="A47" t="s">
        <v>1610</v>
      </c>
      <c r="C47" t="s">
        <v>1483</v>
      </c>
      <c r="E47" t="s">
        <v>1484</v>
      </c>
      <c r="G47" t="s">
        <v>1611</v>
      </c>
      <c r="I47" s="4">
        <v>4096</v>
      </c>
      <c r="K47" s="4">
        <v>2701</v>
      </c>
      <c r="M47" s="4">
        <v>2</v>
      </c>
      <c r="O47" s="20">
        <v>700</v>
      </c>
      <c r="Q47" t="s">
        <v>1417</v>
      </c>
      <c r="S47" t="s">
        <v>1418</v>
      </c>
      <c r="U47" s="4">
        <v>0</v>
      </c>
    </row>
    <row r="48" spans="1:21" ht="15">
      <c r="A48" t="s">
        <v>1612</v>
      </c>
      <c r="C48" t="s">
        <v>1483</v>
      </c>
      <c r="E48" t="s">
        <v>1484</v>
      </c>
      <c r="G48" t="s">
        <v>1603</v>
      </c>
      <c r="I48" s="4">
        <v>8192</v>
      </c>
      <c r="K48" s="4">
        <v>2301</v>
      </c>
      <c r="M48" s="4">
        <v>1</v>
      </c>
      <c r="O48" s="20">
        <v>700</v>
      </c>
      <c r="Q48" t="s">
        <v>1417</v>
      </c>
      <c r="S48" t="s">
        <v>1418</v>
      </c>
      <c r="U48" t="s">
        <v>1489</v>
      </c>
    </row>
    <row r="49" spans="1:21" ht="15">
      <c r="A49" t="s">
        <v>1613</v>
      </c>
      <c r="C49" t="s">
        <v>1483</v>
      </c>
      <c r="E49" t="s">
        <v>1484</v>
      </c>
      <c r="G49" t="s">
        <v>1509</v>
      </c>
      <c r="I49" s="4">
        <v>4096</v>
      </c>
      <c r="K49" s="4">
        <v>2401</v>
      </c>
      <c r="M49" s="4">
        <v>2</v>
      </c>
      <c r="O49" s="20">
        <v>400</v>
      </c>
      <c r="Q49" t="s">
        <v>1417</v>
      </c>
      <c r="S49" t="s">
        <v>1418</v>
      </c>
      <c r="U49" t="s">
        <v>1489</v>
      </c>
    </row>
    <row r="50" spans="1:21" ht="15">
      <c r="A50" t="s">
        <v>1614</v>
      </c>
      <c r="C50" t="s">
        <v>1483</v>
      </c>
      <c r="E50" t="s">
        <v>1484</v>
      </c>
      <c r="G50" t="s">
        <v>1505</v>
      </c>
      <c r="I50" s="4">
        <v>4096</v>
      </c>
      <c r="K50" s="4">
        <v>2601</v>
      </c>
      <c r="M50" s="4">
        <v>3</v>
      </c>
      <c r="O50" s="20">
        <v>350</v>
      </c>
      <c r="Q50" t="s">
        <v>1448</v>
      </c>
      <c r="S50" t="s">
        <v>1418</v>
      </c>
      <c r="U50" t="s">
        <v>1448</v>
      </c>
    </row>
    <row r="51" spans="1:21" ht="15">
      <c r="A51" t="s">
        <v>1615</v>
      </c>
      <c r="C51" t="s">
        <v>1483</v>
      </c>
      <c r="E51" t="s">
        <v>1484</v>
      </c>
      <c r="G51" t="s">
        <v>1505</v>
      </c>
      <c r="I51" s="4">
        <v>4096</v>
      </c>
      <c r="K51" s="4">
        <v>2601</v>
      </c>
      <c r="M51" s="4">
        <v>3</v>
      </c>
      <c r="O51" s="20">
        <v>350</v>
      </c>
      <c r="Q51" t="s">
        <v>1453</v>
      </c>
      <c r="S51" t="s">
        <v>1454</v>
      </c>
      <c r="U51" t="s">
        <v>1526</v>
      </c>
    </row>
    <row r="52" spans="1:21" ht="15">
      <c r="A52" t="s">
        <v>1616</v>
      </c>
      <c r="C52" t="s">
        <v>1483</v>
      </c>
      <c r="E52" t="s">
        <v>1484</v>
      </c>
      <c r="G52" t="s">
        <v>1509</v>
      </c>
      <c r="I52" s="4">
        <v>4096</v>
      </c>
      <c r="K52" s="4">
        <v>2301</v>
      </c>
      <c r="M52" s="4">
        <v>2</v>
      </c>
      <c r="O52" s="20">
        <v>400</v>
      </c>
      <c r="Q52" t="s">
        <v>1417</v>
      </c>
      <c r="S52" t="s">
        <v>1418</v>
      </c>
      <c r="U52" t="s">
        <v>1489</v>
      </c>
    </row>
    <row r="53" spans="1:21" ht="15">
      <c r="A53" t="s">
        <v>1617</v>
      </c>
      <c r="C53" t="s">
        <v>1483</v>
      </c>
      <c r="E53" t="s">
        <v>1484</v>
      </c>
      <c r="G53" t="s">
        <v>1509</v>
      </c>
      <c r="I53" s="4">
        <v>8192</v>
      </c>
      <c r="K53" s="4">
        <v>2601</v>
      </c>
      <c r="M53" s="4">
        <v>2</v>
      </c>
      <c r="O53" s="20">
        <v>400</v>
      </c>
      <c r="Q53" t="s">
        <v>1417</v>
      </c>
      <c r="S53" t="s">
        <v>1418</v>
      </c>
      <c r="U53" t="s">
        <v>1489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W5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4" width="8.7109375" style="0" customWidth="1"/>
    <col min="5" max="5" width="9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8" width="8.7109375" style="0" customWidth="1"/>
    <col min="19" max="19" width="11.7109375" style="0" customWidth="1"/>
    <col min="20" max="20" width="8.7109375" style="0" customWidth="1"/>
    <col min="21" max="21" width="2.7109375" style="0" customWidth="1"/>
    <col min="22" max="22" width="8.7109375" style="0" customWidth="1"/>
    <col min="23" max="23" width="16.7109375" style="0" customWidth="1"/>
    <col min="24" max="16384" width="8.7109375" style="0" customWidth="1"/>
  </cols>
  <sheetData>
    <row r="3" spans="1:23" ht="15">
      <c r="A3" t="s">
        <v>1618</v>
      </c>
      <c r="C3" t="s">
        <v>1483</v>
      </c>
      <c r="E3" t="s">
        <v>1556</v>
      </c>
      <c r="G3" t="s">
        <v>1503</v>
      </c>
      <c r="I3" s="4">
        <v>4096</v>
      </c>
      <c r="K3" s="4">
        <v>2601</v>
      </c>
      <c r="M3" s="4">
        <v>2</v>
      </c>
      <c r="O3" s="5">
        <v>400</v>
      </c>
      <c r="P3" s="5"/>
      <c r="S3" t="s">
        <v>1417</v>
      </c>
      <c r="U3" t="s">
        <v>1418</v>
      </c>
      <c r="W3" s="4">
        <v>0</v>
      </c>
    </row>
    <row r="4" spans="1:23" ht="15">
      <c r="A4" t="s">
        <v>1619</v>
      </c>
      <c r="C4" t="s">
        <v>1483</v>
      </c>
      <c r="E4" t="s">
        <v>1484</v>
      </c>
      <c r="G4" t="s">
        <v>1509</v>
      </c>
      <c r="I4" s="4">
        <v>4096</v>
      </c>
      <c r="K4" s="4">
        <v>2401</v>
      </c>
      <c r="M4" s="4">
        <v>2</v>
      </c>
      <c r="O4" s="5">
        <v>400</v>
      </c>
      <c r="P4" s="5"/>
      <c r="S4" t="s">
        <v>1417</v>
      </c>
      <c r="U4" t="s">
        <v>1418</v>
      </c>
      <c r="W4" t="s">
        <v>1489</v>
      </c>
    </row>
    <row r="5" spans="1:23" ht="15">
      <c r="A5" t="s">
        <v>1620</v>
      </c>
      <c r="C5" t="s">
        <v>1483</v>
      </c>
      <c r="E5" t="s">
        <v>1484</v>
      </c>
      <c r="G5" t="s">
        <v>1509</v>
      </c>
      <c r="I5" s="4">
        <v>4096</v>
      </c>
      <c r="K5" s="4">
        <v>2401</v>
      </c>
      <c r="M5" s="4">
        <v>2</v>
      </c>
      <c r="O5" s="5">
        <v>400</v>
      </c>
      <c r="P5" s="5"/>
      <c r="S5" t="s">
        <v>1417</v>
      </c>
      <c r="U5" t="s">
        <v>1418</v>
      </c>
      <c r="W5" s="4">
        <v>127</v>
      </c>
    </row>
    <row r="6" spans="1:23" ht="15">
      <c r="A6" t="s">
        <v>1621</v>
      </c>
      <c r="C6" t="s">
        <v>1483</v>
      </c>
      <c r="E6" t="s">
        <v>1484</v>
      </c>
      <c r="G6" t="s">
        <v>1509</v>
      </c>
      <c r="I6" s="4">
        <v>4096</v>
      </c>
      <c r="K6" s="4">
        <v>2601</v>
      </c>
      <c r="M6" s="4">
        <v>2</v>
      </c>
      <c r="O6" s="5">
        <v>400</v>
      </c>
      <c r="P6" s="5"/>
      <c r="S6" t="s">
        <v>1417</v>
      </c>
      <c r="U6" t="s">
        <v>1418</v>
      </c>
      <c r="W6" t="s">
        <v>1489</v>
      </c>
    </row>
    <row r="7" spans="1:23" ht="15">
      <c r="A7" t="s">
        <v>1622</v>
      </c>
      <c r="C7" t="s">
        <v>1483</v>
      </c>
      <c r="E7" t="s">
        <v>1484</v>
      </c>
      <c r="G7" t="s">
        <v>1509</v>
      </c>
      <c r="I7" s="4">
        <v>8192</v>
      </c>
      <c r="K7" s="4">
        <v>2601</v>
      </c>
      <c r="M7" s="4">
        <v>2</v>
      </c>
      <c r="O7" s="5">
        <v>400</v>
      </c>
      <c r="P7" s="5"/>
      <c r="S7" t="s">
        <v>1417</v>
      </c>
      <c r="U7" t="s">
        <v>1418</v>
      </c>
      <c r="W7" t="s">
        <v>1489</v>
      </c>
    </row>
    <row r="8" spans="1:23" ht="15">
      <c r="A8" t="s">
        <v>1623</v>
      </c>
      <c r="C8" t="s">
        <v>1483</v>
      </c>
      <c r="E8" t="s">
        <v>1484</v>
      </c>
      <c r="G8" t="s">
        <v>1505</v>
      </c>
      <c r="I8" s="4">
        <v>4096</v>
      </c>
      <c r="K8" s="4">
        <v>2601</v>
      </c>
      <c r="M8" s="4">
        <v>3</v>
      </c>
      <c r="O8" s="5">
        <v>350</v>
      </c>
      <c r="P8" s="5"/>
      <c r="S8" t="s">
        <v>1467</v>
      </c>
      <c r="U8" t="s">
        <v>1468</v>
      </c>
      <c r="W8" t="s">
        <v>1507</v>
      </c>
    </row>
    <row r="9" spans="1:23" ht="15">
      <c r="A9" t="s">
        <v>1624</v>
      </c>
      <c r="C9" t="s">
        <v>1483</v>
      </c>
      <c r="E9" t="s">
        <v>1484</v>
      </c>
      <c r="G9" t="s">
        <v>1509</v>
      </c>
      <c r="I9" s="4">
        <v>8192</v>
      </c>
      <c r="K9" s="4">
        <v>2601</v>
      </c>
      <c r="M9" s="4">
        <v>2</v>
      </c>
      <c r="O9" s="5">
        <v>400</v>
      </c>
      <c r="P9" s="5"/>
      <c r="S9" t="s">
        <v>1417</v>
      </c>
      <c r="U9" t="s">
        <v>1418</v>
      </c>
      <c r="W9" t="s">
        <v>1489</v>
      </c>
    </row>
    <row r="10" spans="1:23" ht="15">
      <c r="A10" t="s">
        <v>1625</v>
      </c>
      <c r="C10" t="s">
        <v>1483</v>
      </c>
      <c r="E10" t="s">
        <v>1484</v>
      </c>
      <c r="G10" t="s">
        <v>1505</v>
      </c>
      <c r="I10" s="4">
        <v>4096</v>
      </c>
      <c r="K10" s="4">
        <v>2601</v>
      </c>
      <c r="M10" s="4">
        <v>3</v>
      </c>
      <c r="O10" s="5">
        <v>350</v>
      </c>
      <c r="P10" s="5"/>
      <c r="S10" t="s">
        <v>1467</v>
      </c>
      <c r="U10" t="s">
        <v>1468</v>
      </c>
      <c r="W10" t="s">
        <v>1507</v>
      </c>
    </row>
    <row r="11" spans="1:23" ht="15">
      <c r="A11" t="s">
        <v>1626</v>
      </c>
      <c r="C11" t="s">
        <v>1483</v>
      </c>
      <c r="E11" t="s">
        <v>1484</v>
      </c>
      <c r="G11" t="s">
        <v>1509</v>
      </c>
      <c r="I11" s="4">
        <v>4096</v>
      </c>
      <c r="K11" s="4">
        <v>2601</v>
      </c>
      <c r="M11" s="4">
        <v>2</v>
      </c>
      <c r="O11" s="5">
        <v>400</v>
      </c>
      <c r="P11" s="5"/>
      <c r="S11" t="s">
        <v>1417</v>
      </c>
      <c r="U11" t="s">
        <v>1418</v>
      </c>
      <c r="W11" s="4">
        <v>139</v>
      </c>
    </row>
    <row r="12" spans="1:23" ht="15">
      <c r="A12" t="s">
        <v>1627</v>
      </c>
      <c r="C12" t="s">
        <v>1483</v>
      </c>
      <c r="E12" t="s">
        <v>1484</v>
      </c>
      <c r="G12" t="s">
        <v>1505</v>
      </c>
      <c r="I12" s="4">
        <v>4096</v>
      </c>
      <c r="K12" s="4">
        <v>2601</v>
      </c>
      <c r="M12" s="4">
        <v>3</v>
      </c>
      <c r="O12" s="5">
        <v>350</v>
      </c>
      <c r="P12" s="5"/>
      <c r="S12" t="s">
        <v>1417</v>
      </c>
      <c r="U12" t="s">
        <v>1418</v>
      </c>
      <c r="W12" t="s">
        <v>1489</v>
      </c>
    </row>
    <row r="13" spans="1:23" ht="15">
      <c r="A13" t="s">
        <v>1628</v>
      </c>
      <c r="C13" t="s">
        <v>1483</v>
      </c>
      <c r="E13" t="s">
        <v>1484</v>
      </c>
      <c r="G13" t="s">
        <v>1603</v>
      </c>
      <c r="I13" s="4">
        <v>8192</v>
      </c>
      <c r="K13" s="4">
        <v>2301</v>
      </c>
      <c r="M13" s="4">
        <v>1</v>
      </c>
      <c r="O13" s="5">
        <v>700</v>
      </c>
      <c r="P13" s="5"/>
      <c r="S13" t="s">
        <v>1417</v>
      </c>
      <c r="U13" t="s">
        <v>1418</v>
      </c>
      <c r="W13" s="4">
        <v>0</v>
      </c>
    </row>
    <row r="14" spans="1:23" ht="15">
      <c r="A14" t="s">
        <v>1629</v>
      </c>
      <c r="C14" t="s">
        <v>1483</v>
      </c>
      <c r="E14" t="s">
        <v>1484</v>
      </c>
      <c r="G14" t="s">
        <v>1509</v>
      </c>
      <c r="I14" s="4">
        <v>4096</v>
      </c>
      <c r="K14" s="4">
        <v>2401</v>
      </c>
      <c r="M14" s="4">
        <v>2</v>
      </c>
      <c r="O14" s="5">
        <v>400</v>
      </c>
      <c r="P14" s="5"/>
      <c r="S14" t="s">
        <v>1437</v>
      </c>
      <c r="U14" t="s">
        <v>1418</v>
      </c>
      <c r="W14" t="s">
        <v>1489</v>
      </c>
    </row>
    <row r="15" spans="1:23" ht="15">
      <c r="A15" t="s">
        <v>1630</v>
      </c>
      <c r="C15" t="s">
        <v>1483</v>
      </c>
      <c r="E15" t="s">
        <v>1484</v>
      </c>
      <c r="G15" t="s">
        <v>1509</v>
      </c>
      <c r="I15" s="4">
        <v>4096</v>
      </c>
      <c r="K15" s="4">
        <v>2601</v>
      </c>
      <c r="M15" s="4">
        <v>2</v>
      </c>
      <c r="O15" s="5">
        <v>400</v>
      </c>
      <c r="P15" s="5"/>
      <c r="S15" t="s">
        <v>1417</v>
      </c>
      <c r="U15" t="s">
        <v>1418</v>
      </c>
      <c r="W15" s="4">
        <v>0</v>
      </c>
    </row>
    <row r="16" spans="1:23" ht="15">
      <c r="A16" t="s">
        <v>1631</v>
      </c>
      <c r="C16" t="s">
        <v>1483</v>
      </c>
      <c r="E16" t="s">
        <v>1484</v>
      </c>
      <c r="G16" t="s">
        <v>1505</v>
      </c>
      <c r="I16" s="4">
        <v>4096</v>
      </c>
      <c r="K16" s="4">
        <v>2601</v>
      </c>
      <c r="M16" s="4">
        <v>3</v>
      </c>
      <c r="O16" s="5">
        <v>350</v>
      </c>
      <c r="P16" s="5"/>
      <c r="S16" t="s">
        <v>1417</v>
      </c>
      <c r="U16" t="s">
        <v>1418</v>
      </c>
      <c r="W16" t="s">
        <v>1632</v>
      </c>
    </row>
    <row r="17" spans="1:23" ht="15">
      <c r="A17" t="s">
        <v>1633</v>
      </c>
      <c r="C17" t="s">
        <v>1483</v>
      </c>
      <c r="E17" t="s">
        <v>1484</v>
      </c>
      <c r="G17" t="s">
        <v>1509</v>
      </c>
      <c r="I17" s="4">
        <v>8192</v>
      </c>
      <c r="K17" s="4">
        <v>2601</v>
      </c>
      <c r="M17" s="4">
        <v>2</v>
      </c>
      <c r="O17" s="5">
        <v>400</v>
      </c>
      <c r="P17" s="5"/>
      <c r="S17" t="s">
        <v>1417</v>
      </c>
      <c r="U17" t="s">
        <v>1418</v>
      </c>
      <c r="W17" t="s">
        <v>1489</v>
      </c>
    </row>
    <row r="18" spans="1:23" ht="15">
      <c r="A18" t="s">
        <v>1634</v>
      </c>
      <c r="C18" t="s">
        <v>1483</v>
      </c>
      <c r="E18" t="s">
        <v>1484</v>
      </c>
      <c r="G18" t="s">
        <v>1509</v>
      </c>
      <c r="I18" s="4">
        <v>4096</v>
      </c>
      <c r="K18" s="4">
        <v>2401</v>
      </c>
      <c r="M18" s="4">
        <v>2</v>
      </c>
      <c r="O18" s="5">
        <v>400</v>
      </c>
      <c r="P18" s="5"/>
      <c r="S18" t="s">
        <v>1417</v>
      </c>
      <c r="U18" t="s">
        <v>1418</v>
      </c>
      <c r="W18" t="s">
        <v>1489</v>
      </c>
    </row>
    <row r="19" spans="1:23" ht="15">
      <c r="A19" t="s">
        <v>1635</v>
      </c>
      <c r="C19" t="s">
        <v>1483</v>
      </c>
      <c r="E19" t="s">
        <v>1484</v>
      </c>
      <c r="G19" t="s">
        <v>1509</v>
      </c>
      <c r="I19" s="4">
        <v>4096</v>
      </c>
      <c r="K19" s="4">
        <v>2401</v>
      </c>
      <c r="M19" s="4">
        <v>2</v>
      </c>
      <c r="O19" s="5">
        <v>400</v>
      </c>
      <c r="P19" s="5"/>
      <c r="S19" t="s">
        <v>1417</v>
      </c>
      <c r="U19" t="s">
        <v>1418</v>
      </c>
      <c r="W19" t="s">
        <v>1489</v>
      </c>
    </row>
    <row r="20" spans="1:23" ht="15">
      <c r="A20" t="s">
        <v>1636</v>
      </c>
      <c r="C20" t="s">
        <v>1483</v>
      </c>
      <c r="E20" t="s">
        <v>1484</v>
      </c>
      <c r="G20" t="s">
        <v>1509</v>
      </c>
      <c r="I20" s="4">
        <v>4096</v>
      </c>
      <c r="K20" s="4">
        <v>2401</v>
      </c>
      <c r="M20" s="4">
        <v>2</v>
      </c>
      <c r="O20" s="5">
        <v>400</v>
      </c>
      <c r="P20" s="5"/>
      <c r="S20" t="s">
        <v>1417</v>
      </c>
      <c r="U20" t="s">
        <v>1418</v>
      </c>
      <c r="W20" t="s">
        <v>1489</v>
      </c>
    </row>
    <row r="21" spans="1:23" ht="15">
      <c r="A21" t="s">
        <v>1637</v>
      </c>
      <c r="C21" t="s">
        <v>1483</v>
      </c>
      <c r="E21" t="s">
        <v>1484</v>
      </c>
      <c r="G21" t="s">
        <v>1509</v>
      </c>
      <c r="I21" s="4">
        <v>4096</v>
      </c>
      <c r="K21" s="4">
        <v>2301</v>
      </c>
      <c r="M21" s="4">
        <v>2</v>
      </c>
      <c r="O21" s="5">
        <v>400</v>
      </c>
      <c r="P21" s="5"/>
      <c r="S21" t="s">
        <v>1417</v>
      </c>
      <c r="U21" t="s">
        <v>1418</v>
      </c>
      <c r="W21" t="s">
        <v>1489</v>
      </c>
    </row>
    <row r="22" spans="1:23" ht="15">
      <c r="A22" t="s">
        <v>1638</v>
      </c>
      <c r="C22" t="s">
        <v>1494</v>
      </c>
      <c r="E22" t="s">
        <v>1484</v>
      </c>
      <c r="G22" t="s">
        <v>1505</v>
      </c>
      <c r="I22" s="4">
        <v>4096</v>
      </c>
      <c r="K22" s="4">
        <v>2601</v>
      </c>
      <c r="M22" s="4">
        <v>3</v>
      </c>
      <c r="O22" s="5">
        <v>350</v>
      </c>
      <c r="P22" s="5"/>
      <c r="S22" t="s">
        <v>1417</v>
      </c>
      <c r="U22" t="s">
        <v>1418</v>
      </c>
      <c r="W22" s="4">
        <v>139</v>
      </c>
    </row>
    <row r="23" spans="1:23" ht="15">
      <c r="A23" t="s">
        <v>1639</v>
      </c>
      <c r="C23" t="s">
        <v>1483</v>
      </c>
      <c r="E23" t="s">
        <v>1484</v>
      </c>
      <c r="G23" t="s">
        <v>1603</v>
      </c>
      <c r="I23" s="4">
        <v>8192</v>
      </c>
      <c r="K23" s="4">
        <v>2301</v>
      </c>
      <c r="M23" s="4">
        <v>1</v>
      </c>
      <c r="O23" s="5">
        <v>700</v>
      </c>
      <c r="P23" s="5"/>
      <c r="S23" t="s">
        <v>1417</v>
      </c>
      <c r="U23" t="s">
        <v>1418</v>
      </c>
      <c r="W23" t="s">
        <v>1489</v>
      </c>
    </row>
    <row r="24" spans="1:23" ht="15">
      <c r="A24" t="s">
        <v>1640</v>
      </c>
      <c r="C24" t="s">
        <v>1483</v>
      </c>
      <c r="E24" t="s">
        <v>1484</v>
      </c>
      <c r="G24" t="s">
        <v>1505</v>
      </c>
      <c r="I24" s="4">
        <v>4096</v>
      </c>
      <c r="K24" s="4">
        <v>2601</v>
      </c>
      <c r="M24" s="4">
        <v>3</v>
      </c>
      <c r="O24" s="5">
        <v>350</v>
      </c>
      <c r="P24" s="5"/>
      <c r="S24" t="s">
        <v>1467</v>
      </c>
      <c r="U24" t="s">
        <v>1468</v>
      </c>
      <c r="W24" t="s">
        <v>1507</v>
      </c>
    </row>
    <row r="25" spans="1:23" ht="15">
      <c r="A25" t="s">
        <v>1641</v>
      </c>
      <c r="C25" t="s">
        <v>1483</v>
      </c>
      <c r="E25" t="s">
        <v>1484</v>
      </c>
      <c r="G25" t="s">
        <v>1509</v>
      </c>
      <c r="I25" s="4">
        <v>4096</v>
      </c>
      <c r="K25" s="4">
        <v>2601</v>
      </c>
      <c r="M25" s="4">
        <v>2</v>
      </c>
      <c r="O25" s="5">
        <v>400</v>
      </c>
      <c r="P25" s="5"/>
      <c r="S25" t="s">
        <v>1417</v>
      </c>
      <c r="U25" t="s">
        <v>1418</v>
      </c>
      <c r="W25" s="4">
        <v>257</v>
      </c>
    </row>
    <row r="26" spans="1:23" ht="15">
      <c r="A26" t="s">
        <v>1642</v>
      </c>
      <c r="C26" t="s">
        <v>1483</v>
      </c>
      <c r="E26" t="s">
        <v>1484</v>
      </c>
      <c r="G26" t="s">
        <v>1511</v>
      </c>
      <c r="I26" s="4">
        <v>4096</v>
      </c>
      <c r="K26" s="4">
        <v>2501</v>
      </c>
      <c r="M26" t="s">
        <v>1512</v>
      </c>
      <c r="O26" s="5">
        <v>275</v>
      </c>
      <c r="P26" s="5"/>
      <c r="S26" t="s">
        <v>1417</v>
      </c>
      <c r="U26" t="s">
        <v>1418</v>
      </c>
      <c r="W26" t="s">
        <v>1489</v>
      </c>
    </row>
    <row r="27" spans="1:23" ht="15">
      <c r="A27" t="s">
        <v>1643</v>
      </c>
      <c r="C27" t="s">
        <v>1483</v>
      </c>
      <c r="E27" t="s">
        <v>1484</v>
      </c>
      <c r="G27" t="s">
        <v>1509</v>
      </c>
      <c r="I27" s="4">
        <v>4096</v>
      </c>
      <c r="K27" s="4">
        <v>2401</v>
      </c>
      <c r="M27" s="4">
        <v>2</v>
      </c>
      <c r="O27" s="5">
        <v>400</v>
      </c>
      <c r="P27" s="5"/>
      <c r="S27" t="s">
        <v>1417</v>
      </c>
      <c r="U27" t="s">
        <v>1418</v>
      </c>
      <c r="W27" t="s">
        <v>1489</v>
      </c>
    </row>
    <row r="28" spans="1:23" ht="15">
      <c r="A28" t="s">
        <v>1644</v>
      </c>
      <c r="C28" t="s">
        <v>1483</v>
      </c>
      <c r="E28" t="s">
        <v>1484</v>
      </c>
      <c r="G28" t="s">
        <v>1509</v>
      </c>
      <c r="I28" s="4">
        <v>4096</v>
      </c>
      <c r="K28" s="4">
        <v>2601</v>
      </c>
      <c r="M28" s="4">
        <v>2</v>
      </c>
      <c r="O28" s="5">
        <v>400</v>
      </c>
      <c r="P28" s="5"/>
      <c r="S28" t="s">
        <v>1417</v>
      </c>
      <c r="U28" t="s">
        <v>1418</v>
      </c>
      <c r="W28" t="s">
        <v>1489</v>
      </c>
    </row>
    <row r="29" spans="1:23" ht="15">
      <c r="A29" t="s">
        <v>1645</v>
      </c>
      <c r="C29" t="s">
        <v>1483</v>
      </c>
      <c r="E29" t="s">
        <v>1484</v>
      </c>
      <c r="G29" t="s">
        <v>1505</v>
      </c>
      <c r="I29" s="4">
        <v>4096</v>
      </c>
      <c r="K29" s="4">
        <v>2601</v>
      </c>
      <c r="M29" s="4">
        <v>3</v>
      </c>
      <c r="O29" s="5">
        <v>350</v>
      </c>
      <c r="P29" s="5"/>
      <c r="S29" t="s">
        <v>1417</v>
      </c>
      <c r="U29" t="s">
        <v>1418</v>
      </c>
      <c r="W29" s="4">
        <v>0</v>
      </c>
    </row>
    <row r="30" spans="1:23" ht="15">
      <c r="A30" t="s">
        <v>1646</v>
      </c>
      <c r="C30" t="s">
        <v>1483</v>
      </c>
      <c r="E30" t="s">
        <v>1484</v>
      </c>
      <c r="G30" t="s">
        <v>1505</v>
      </c>
      <c r="I30" s="4">
        <v>4096</v>
      </c>
      <c r="K30" s="4">
        <v>2601</v>
      </c>
      <c r="M30" s="4">
        <v>3</v>
      </c>
      <c r="O30" s="5">
        <v>350</v>
      </c>
      <c r="P30" s="5"/>
      <c r="S30" t="s">
        <v>1417</v>
      </c>
      <c r="U30" t="s">
        <v>1418</v>
      </c>
      <c r="W30" t="s">
        <v>1489</v>
      </c>
    </row>
    <row r="31" spans="1:23" ht="15">
      <c r="A31" t="s">
        <v>1647</v>
      </c>
      <c r="C31" t="s">
        <v>1483</v>
      </c>
      <c r="E31" t="s">
        <v>1484</v>
      </c>
      <c r="G31" t="s">
        <v>1509</v>
      </c>
      <c r="I31" s="4">
        <v>8192</v>
      </c>
      <c r="K31" s="4">
        <v>2601</v>
      </c>
      <c r="M31" s="4">
        <v>2</v>
      </c>
      <c r="O31" s="5">
        <v>400</v>
      </c>
      <c r="P31" s="5"/>
      <c r="S31" t="s">
        <v>1417</v>
      </c>
      <c r="U31" t="s">
        <v>1418</v>
      </c>
      <c r="W31" t="s">
        <v>1415</v>
      </c>
    </row>
    <row r="32" spans="1:23" ht="15">
      <c r="A32" t="s">
        <v>1648</v>
      </c>
      <c r="C32" t="s">
        <v>1483</v>
      </c>
      <c r="E32" t="s">
        <v>1484</v>
      </c>
      <c r="G32" t="s">
        <v>1509</v>
      </c>
      <c r="I32" s="4">
        <v>8192</v>
      </c>
      <c r="K32" s="4">
        <v>2601</v>
      </c>
      <c r="M32" s="4">
        <v>2</v>
      </c>
      <c r="O32" s="5">
        <v>400</v>
      </c>
      <c r="P32" s="5"/>
      <c r="S32" t="s">
        <v>1417</v>
      </c>
      <c r="U32" t="s">
        <v>1418</v>
      </c>
      <c r="W32" t="s">
        <v>1524</v>
      </c>
    </row>
    <row r="33" spans="1:23" ht="15">
      <c r="A33" t="s">
        <v>1649</v>
      </c>
      <c r="C33" t="s">
        <v>1483</v>
      </c>
      <c r="E33" t="s">
        <v>1484</v>
      </c>
      <c r="G33" t="s">
        <v>1505</v>
      </c>
      <c r="I33" s="4">
        <v>4096</v>
      </c>
      <c r="K33" s="4">
        <v>2601</v>
      </c>
      <c r="M33" s="4">
        <v>3</v>
      </c>
      <c r="O33" s="5">
        <v>350</v>
      </c>
      <c r="P33" s="5"/>
      <c r="S33" t="s">
        <v>1467</v>
      </c>
      <c r="U33" t="s">
        <v>1468</v>
      </c>
      <c r="W33" t="s">
        <v>1507</v>
      </c>
    </row>
    <row r="34" spans="1:23" ht="15">
      <c r="A34" t="s">
        <v>1650</v>
      </c>
      <c r="C34" t="s">
        <v>1494</v>
      </c>
      <c r="E34" t="s">
        <v>1484</v>
      </c>
      <c r="G34" t="s">
        <v>1509</v>
      </c>
      <c r="I34" s="4">
        <v>8192</v>
      </c>
      <c r="K34" s="4">
        <v>2601</v>
      </c>
      <c r="M34" s="4">
        <v>2</v>
      </c>
      <c r="O34" s="5">
        <v>400</v>
      </c>
      <c r="P34" s="5"/>
      <c r="S34" t="s">
        <v>1417</v>
      </c>
      <c r="U34" t="s">
        <v>1418</v>
      </c>
      <c r="W34" s="4">
        <v>0</v>
      </c>
    </row>
    <row r="35" spans="1:23" ht="15">
      <c r="A35" t="s">
        <v>1651</v>
      </c>
      <c r="C35" t="s">
        <v>1483</v>
      </c>
      <c r="E35" t="s">
        <v>1484</v>
      </c>
      <c r="G35" t="s">
        <v>1603</v>
      </c>
      <c r="I35" s="4">
        <v>8192</v>
      </c>
      <c r="K35" s="4">
        <v>2301</v>
      </c>
      <c r="M35" s="4">
        <v>1</v>
      </c>
      <c r="O35" s="5">
        <v>700</v>
      </c>
      <c r="P35" s="5"/>
      <c r="S35" t="s">
        <v>1417</v>
      </c>
      <c r="U35" t="s">
        <v>1418</v>
      </c>
      <c r="W35" t="s">
        <v>1448</v>
      </c>
    </row>
    <row r="36" spans="1:23" ht="15">
      <c r="A36" t="s">
        <v>1652</v>
      </c>
      <c r="C36" t="s">
        <v>1483</v>
      </c>
      <c r="E36" t="s">
        <v>1484</v>
      </c>
      <c r="G36" t="s">
        <v>1509</v>
      </c>
      <c r="I36" s="4">
        <v>4096</v>
      </c>
      <c r="K36" s="4">
        <v>2401</v>
      </c>
      <c r="M36" s="4">
        <v>2</v>
      </c>
      <c r="O36" s="5">
        <v>400</v>
      </c>
      <c r="P36" s="5"/>
      <c r="S36" t="s">
        <v>1417</v>
      </c>
      <c r="U36" t="s">
        <v>1418</v>
      </c>
      <c r="W36" t="s">
        <v>1489</v>
      </c>
    </row>
    <row r="37" spans="1:23" ht="15">
      <c r="A37" t="s">
        <v>1653</v>
      </c>
      <c r="C37" t="s">
        <v>1483</v>
      </c>
      <c r="E37" t="s">
        <v>1484</v>
      </c>
      <c r="G37" t="s">
        <v>1509</v>
      </c>
      <c r="I37" s="4">
        <v>4096</v>
      </c>
      <c r="K37" s="4">
        <v>2601</v>
      </c>
      <c r="M37" s="4">
        <v>2</v>
      </c>
      <c r="O37" s="5">
        <v>400</v>
      </c>
      <c r="P37" s="5"/>
      <c r="S37" t="s">
        <v>1417</v>
      </c>
      <c r="U37" t="s">
        <v>1418</v>
      </c>
      <c r="W37" t="s">
        <v>1489</v>
      </c>
    </row>
    <row r="38" spans="1:23" ht="15">
      <c r="A38" t="s">
        <v>1654</v>
      </c>
      <c r="C38" t="s">
        <v>1483</v>
      </c>
      <c r="E38" t="s">
        <v>1484</v>
      </c>
      <c r="G38" t="s">
        <v>1509</v>
      </c>
      <c r="I38" s="4">
        <v>4096</v>
      </c>
      <c r="K38" s="4">
        <v>2401</v>
      </c>
      <c r="M38" s="4">
        <v>2</v>
      </c>
      <c r="O38" s="5">
        <v>400</v>
      </c>
      <c r="P38" s="5"/>
      <c r="S38" t="s">
        <v>1417</v>
      </c>
      <c r="U38" t="s">
        <v>1418</v>
      </c>
      <c r="W38" t="s">
        <v>1489</v>
      </c>
    </row>
    <row r="39" spans="1:23" ht="15">
      <c r="A39" t="s">
        <v>1655</v>
      </c>
      <c r="C39" t="s">
        <v>1483</v>
      </c>
      <c r="E39" t="s">
        <v>1484</v>
      </c>
      <c r="G39" t="s">
        <v>1509</v>
      </c>
      <c r="I39" s="4">
        <v>8192</v>
      </c>
      <c r="K39" s="4">
        <v>2601</v>
      </c>
      <c r="M39" s="4">
        <v>2</v>
      </c>
      <c r="O39" s="5">
        <v>400</v>
      </c>
      <c r="P39" s="5"/>
      <c r="S39" t="s">
        <v>1417</v>
      </c>
      <c r="U39" t="s">
        <v>1418</v>
      </c>
      <c r="W39" t="s">
        <v>1489</v>
      </c>
    </row>
    <row r="40" spans="1:23" ht="15">
      <c r="A40" t="s">
        <v>1656</v>
      </c>
      <c r="C40" t="s">
        <v>1494</v>
      </c>
      <c r="E40" t="s">
        <v>1484</v>
      </c>
      <c r="G40" t="s">
        <v>1509</v>
      </c>
      <c r="I40" s="4">
        <v>4096</v>
      </c>
      <c r="K40" s="4">
        <v>2401</v>
      </c>
      <c r="M40" s="4">
        <v>2</v>
      </c>
      <c r="O40" s="5">
        <v>400</v>
      </c>
      <c r="P40" s="5"/>
      <c r="S40" t="s">
        <v>1417</v>
      </c>
      <c r="U40" t="s">
        <v>1418</v>
      </c>
      <c r="W40" t="s">
        <v>1489</v>
      </c>
    </row>
    <row r="41" spans="1:23" ht="15">
      <c r="A41" t="s">
        <v>1657</v>
      </c>
      <c r="C41" t="s">
        <v>1483</v>
      </c>
      <c r="E41" t="s">
        <v>1484</v>
      </c>
      <c r="G41" t="s">
        <v>1509</v>
      </c>
      <c r="I41" s="4">
        <v>4096</v>
      </c>
      <c r="K41" s="4">
        <v>2301</v>
      </c>
      <c r="M41" s="4">
        <v>2</v>
      </c>
      <c r="O41" s="5">
        <v>400</v>
      </c>
      <c r="P41" s="5"/>
      <c r="S41" t="s">
        <v>1417</v>
      </c>
      <c r="U41" t="s">
        <v>1418</v>
      </c>
      <c r="W41" t="s">
        <v>1489</v>
      </c>
    </row>
    <row r="42" spans="1:23" ht="15">
      <c r="A42" t="s">
        <v>1658</v>
      </c>
      <c r="C42" t="s">
        <v>1483</v>
      </c>
      <c r="E42" t="s">
        <v>1484</v>
      </c>
      <c r="G42" t="s">
        <v>1509</v>
      </c>
      <c r="I42" s="4">
        <v>4096</v>
      </c>
      <c r="K42" s="4">
        <v>2401</v>
      </c>
      <c r="M42" s="4">
        <v>2</v>
      </c>
      <c r="O42" s="5">
        <v>400</v>
      </c>
      <c r="P42" s="5"/>
      <c r="S42" t="s">
        <v>1417</v>
      </c>
      <c r="U42" t="s">
        <v>1418</v>
      </c>
      <c r="W42" s="4">
        <v>0</v>
      </c>
    </row>
    <row r="43" spans="1:23" ht="15">
      <c r="A43" t="s">
        <v>1659</v>
      </c>
      <c r="C43" t="s">
        <v>1483</v>
      </c>
      <c r="E43" t="s">
        <v>1484</v>
      </c>
      <c r="G43" t="s">
        <v>1509</v>
      </c>
      <c r="I43" s="4">
        <v>4096</v>
      </c>
      <c r="K43" s="4">
        <v>2601</v>
      </c>
      <c r="M43" s="4">
        <v>2</v>
      </c>
      <c r="O43" s="5">
        <v>400</v>
      </c>
      <c r="P43" s="5"/>
      <c r="S43" t="s">
        <v>1417</v>
      </c>
      <c r="U43" t="s">
        <v>1418</v>
      </c>
      <c r="W43" t="s">
        <v>1660</v>
      </c>
    </row>
    <row r="44" spans="1:23" ht="15">
      <c r="A44" t="s">
        <v>1661</v>
      </c>
      <c r="C44" t="s">
        <v>1483</v>
      </c>
      <c r="E44" t="s">
        <v>1484</v>
      </c>
      <c r="G44" t="s">
        <v>1505</v>
      </c>
      <c r="I44" s="4">
        <v>4096</v>
      </c>
      <c r="K44" s="4">
        <v>2601</v>
      </c>
      <c r="M44" s="4">
        <v>3</v>
      </c>
      <c r="O44" s="5">
        <v>350</v>
      </c>
      <c r="P44" s="5"/>
      <c r="S44" t="s">
        <v>1417</v>
      </c>
      <c r="U44" t="s">
        <v>1418</v>
      </c>
      <c r="W44" t="s">
        <v>1489</v>
      </c>
    </row>
    <row r="45" spans="1:23" ht="15">
      <c r="A45" t="s">
        <v>1662</v>
      </c>
      <c r="C45" t="s">
        <v>1483</v>
      </c>
      <c r="E45" t="s">
        <v>1484</v>
      </c>
      <c r="G45" t="s">
        <v>1663</v>
      </c>
      <c r="I45" s="4">
        <v>4096</v>
      </c>
      <c r="K45" s="4">
        <v>2701</v>
      </c>
      <c r="M45" s="4">
        <v>2</v>
      </c>
      <c r="O45" s="5">
        <v>700</v>
      </c>
      <c r="P45" s="5"/>
      <c r="S45" t="s">
        <v>1417</v>
      </c>
      <c r="U45" t="s">
        <v>1418</v>
      </c>
      <c r="W45" t="s">
        <v>1489</v>
      </c>
    </row>
    <row r="46" spans="1:23" ht="15">
      <c r="A46" t="s">
        <v>1664</v>
      </c>
      <c r="C46" t="s">
        <v>1483</v>
      </c>
      <c r="E46" t="s">
        <v>1484</v>
      </c>
      <c r="G46" t="s">
        <v>1611</v>
      </c>
      <c r="I46" s="4">
        <v>8192</v>
      </c>
      <c r="K46" s="4">
        <v>3301</v>
      </c>
      <c r="M46" s="4">
        <v>2</v>
      </c>
      <c r="O46" s="5">
        <v>700</v>
      </c>
      <c r="P46" s="5"/>
      <c r="S46" t="s">
        <v>1417</v>
      </c>
      <c r="U46" t="s">
        <v>1418</v>
      </c>
      <c r="W46" t="s">
        <v>1489</v>
      </c>
    </row>
    <row r="47" spans="1:23" ht="15">
      <c r="A47" t="s">
        <v>1665</v>
      </c>
      <c r="C47" t="s">
        <v>1483</v>
      </c>
      <c r="E47" t="s">
        <v>1484</v>
      </c>
      <c r="G47" t="s">
        <v>1505</v>
      </c>
      <c r="I47" s="4">
        <v>4096</v>
      </c>
      <c r="K47" s="4">
        <v>2601</v>
      </c>
      <c r="M47" s="4">
        <v>3</v>
      </c>
      <c r="O47" s="5">
        <v>350</v>
      </c>
      <c r="P47" s="5"/>
      <c r="S47" t="s">
        <v>1437</v>
      </c>
      <c r="U47" t="s">
        <v>1418</v>
      </c>
      <c r="W47" t="s">
        <v>1524</v>
      </c>
    </row>
    <row r="48" spans="1:23" ht="15">
      <c r="A48" t="s">
        <v>1666</v>
      </c>
      <c r="C48" t="s">
        <v>1483</v>
      </c>
      <c r="E48" t="s">
        <v>1484</v>
      </c>
      <c r="G48" t="s">
        <v>1509</v>
      </c>
      <c r="I48" s="4">
        <v>4096</v>
      </c>
      <c r="K48" s="4">
        <v>2401</v>
      </c>
      <c r="M48" s="4">
        <v>2</v>
      </c>
      <c r="O48" s="5">
        <v>400</v>
      </c>
      <c r="P48" s="5"/>
      <c r="S48" t="s">
        <v>1417</v>
      </c>
      <c r="U48" t="s">
        <v>1418</v>
      </c>
      <c r="W48" t="s">
        <v>1489</v>
      </c>
    </row>
    <row r="49" spans="1:23" ht="15">
      <c r="A49" t="s">
        <v>1667</v>
      </c>
      <c r="C49" t="s">
        <v>1483</v>
      </c>
      <c r="E49" t="s">
        <v>1484</v>
      </c>
      <c r="G49" t="s">
        <v>1509</v>
      </c>
      <c r="I49" s="4">
        <v>4096</v>
      </c>
      <c r="K49" s="4">
        <v>2401</v>
      </c>
      <c r="M49" s="4">
        <v>2</v>
      </c>
      <c r="O49" s="5">
        <v>400</v>
      </c>
      <c r="P49" s="5"/>
      <c r="S49" t="s">
        <v>1417</v>
      </c>
      <c r="U49" t="s">
        <v>1418</v>
      </c>
      <c r="W49" t="s">
        <v>1489</v>
      </c>
    </row>
    <row r="50" spans="1:23" ht="15">
      <c r="A50" t="s">
        <v>1668</v>
      </c>
      <c r="C50" t="s">
        <v>1483</v>
      </c>
      <c r="E50" t="s">
        <v>1484</v>
      </c>
      <c r="G50" t="s">
        <v>1511</v>
      </c>
      <c r="I50" s="4">
        <v>4096</v>
      </c>
      <c r="K50" s="4">
        <v>2701</v>
      </c>
      <c r="M50" t="s">
        <v>1512</v>
      </c>
      <c r="O50" s="5">
        <v>275</v>
      </c>
      <c r="P50" s="5"/>
      <c r="S50" t="s">
        <v>1417</v>
      </c>
      <c r="U50" t="s">
        <v>1418</v>
      </c>
      <c r="W50" t="s">
        <v>1489</v>
      </c>
    </row>
    <row r="51" spans="1:23" ht="15">
      <c r="A51" t="s">
        <v>1669</v>
      </c>
      <c r="C51" t="s">
        <v>1483</v>
      </c>
      <c r="E51" t="s">
        <v>1484</v>
      </c>
      <c r="G51" t="s">
        <v>1603</v>
      </c>
      <c r="I51" s="4">
        <v>8192</v>
      </c>
      <c r="K51" s="4">
        <v>2301</v>
      </c>
      <c r="M51" s="4">
        <v>1</v>
      </c>
      <c r="O51" s="5">
        <v>700</v>
      </c>
      <c r="P51" s="5"/>
      <c r="S51" t="s">
        <v>1417</v>
      </c>
      <c r="U51" t="s">
        <v>1418</v>
      </c>
      <c r="W51" t="s">
        <v>1489</v>
      </c>
    </row>
    <row r="52" spans="1:23" ht="15">
      <c r="A52" t="s">
        <v>1670</v>
      </c>
      <c r="C52" t="s">
        <v>1483</v>
      </c>
      <c r="E52" t="s">
        <v>1484</v>
      </c>
      <c r="G52" t="s">
        <v>1509</v>
      </c>
      <c r="I52" s="4">
        <v>4096</v>
      </c>
      <c r="K52" s="4">
        <v>2301</v>
      </c>
      <c r="M52" s="4">
        <v>2</v>
      </c>
      <c r="O52" s="5">
        <v>400</v>
      </c>
      <c r="P52" s="5"/>
      <c r="S52" t="s">
        <v>1417</v>
      </c>
      <c r="U52" t="s">
        <v>1418</v>
      </c>
      <c r="W52" t="s">
        <v>1489</v>
      </c>
    </row>
    <row r="53" spans="1:23" ht="15">
      <c r="A53" t="s">
        <v>1671</v>
      </c>
      <c r="C53" t="s">
        <v>1483</v>
      </c>
      <c r="E53" t="s">
        <v>1484</v>
      </c>
      <c r="G53" t="s">
        <v>1588</v>
      </c>
      <c r="I53" s="4">
        <v>4096</v>
      </c>
      <c r="K53" s="4">
        <v>3401</v>
      </c>
      <c r="M53" s="4">
        <v>3</v>
      </c>
      <c r="O53" s="5">
        <v>250</v>
      </c>
      <c r="P53" s="5"/>
      <c r="S53" t="s">
        <v>1467</v>
      </c>
      <c r="U53" t="s">
        <v>1468</v>
      </c>
      <c r="W53" t="s">
        <v>1672</v>
      </c>
    </row>
  </sheetData>
  <sheetProtection selectLockedCells="1" selectUnlockedCells="1"/>
  <mergeCells count="51"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16" ht="39.75" customHeight="1">
      <c r="C5" s="3" t="s">
        <v>204</v>
      </c>
      <c r="D5" s="3"/>
      <c r="G5" s="3" t="s">
        <v>205</v>
      </c>
      <c r="H5" s="3"/>
      <c r="K5" s="8"/>
      <c r="L5" s="8"/>
      <c r="O5" s="3" t="s">
        <v>206</v>
      </c>
      <c r="P5" s="3"/>
    </row>
    <row r="6" ht="15">
      <c r="A6" s="2" t="s">
        <v>207</v>
      </c>
    </row>
    <row r="7" ht="15">
      <c r="A7" s="2" t="s">
        <v>208</v>
      </c>
    </row>
    <row r="8" spans="1:8" ht="15">
      <c r="A8" t="s">
        <v>209</v>
      </c>
      <c r="C8" s="5">
        <v>67090</v>
      </c>
      <c r="D8" s="5"/>
      <c r="G8" s="8" t="s">
        <v>210</v>
      </c>
      <c r="H8" s="8"/>
    </row>
    <row r="9" ht="15">
      <c r="L9" t="s">
        <v>211</v>
      </c>
    </row>
    <row r="10" spans="1:4" ht="15">
      <c r="A10" t="s">
        <v>212</v>
      </c>
      <c r="D10" s="4">
        <v>53559</v>
      </c>
    </row>
    <row r="11" spans="1:4" ht="15">
      <c r="A11" t="s">
        <v>213</v>
      </c>
      <c r="D11" s="4">
        <v>21549</v>
      </c>
    </row>
    <row r="12" spans="1:4" ht="15">
      <c r="A12" t="s">
        <v>214</v>
      </c>
      <c r="D12" s="4">
        <v>13221</v>
      </c>
    </row>
    <row r="14" spans="1:4" ht="15">
      <c r="A14" s="2" t="s">
        <v>215</v>
      </c>
      <c r="D14" s="4">
        <v>155419</v>
      </c>
    </row>
    <row r="16" ht="15">
      <c r="A16" s="2" t="s">
        <v>216</v>
      </c>
    </row>
    <row r="17" spans="1:4" ht="15">
      <c r="A17" t="s">
        <v>217</v>
      </c>
      <c r="D17" s="4">
        <v>1353036</v>
      </c>
    </row>
    <row r="18" spans="1:4" ht="15">
      <c r="A18" t="s">
        <v>218</v>
      </c>
      <c r="D18" s="10">
        <v>-70086</v>
      </c>
    </row>
    <row r="20" ht="15">
      <c r="D20" s="4">
        <v>1282950</v>
      </c>
    </row>
    <row r="21" spans="1:4" ht="15">
      <c r="A21" t="s">
        <v>219</v>
      </c>
      <c r="D21" s="4">
        <v>110028</v>
      </c>
    </row>
    <row r="22" spans="1:4" ht="15">
      <c r="A22" t="s">
        <v>220</v>
      </c>
      <c r="D22" s="10">
        <v>-7010</v>
      </c>
    </row>
    <row r="24" ht="15">
      <c r="D24" s="4">
        <v>103018</v>
      </c>
    </row>
    <row r="25" spans="1:4" ht="15">
      <c r="A25" t="s">
        <v>221</v>
      </c>
      <c r="D25" s="4">
        <v>20713</v>
      </c>
    </row>
    <row r="27" spans="1:5" ht="15">
      <c r="A27" s="2" t="s">
        <v>113</v>
      </c>
      <c r="C27" s="14">
        <v>1562100</v>
      </c>
      <c r="D27" s="14"/>
      <c r="E27" s="2"/>
    </row>
    <row r="29" ht="15">
      <c r="A29" s="2" t="s">
        <v>222</v>
      </c>
    </row>
    <row r="30" ht="15">
      <c r="A30" s="2" t="s">
        <v>223</v>
      </c>
    </row>
    <row r="31" spans="1:8" ht="15">
      <c r="A31" t="s">
        <v>224</v>
      </c>
      <c r="C31" s="5">
        <v>92081</v>
      </c>
      <c r="D31" s="5"/>
      <c r="G31" s="8" t="s">
        <v>225</v>
      </c>
      <c r="H31" s="8"/>
    </row>
    <row r="32" spans="1:4" ht="15">
      <c r="A32" t="s">
        <v>226</v>
      </c>
      <c r="D32" s="4">
        <v>64092</v>
      </c>
    </row>
    <row r="33" spans="1:4" ht="15">
      <c r="A33" t="s">
        <v>227</v>
      </c>
      <c r="D33" s="4">
        <v>21549</v>
      </c>
    </row>
    <row r="35" spans="1:4" ht="15">
      <c r="A35" s="2" t="s">
        <v>228</v>
      </c>
      <c r="D35" s="4">
        <v>177722</v>
      </c>
    </row>
    <row r="37" ht="15">
      <c r="A37" s="2" t="s">
        <v>229</v>
      </c>
    </row>
    <row r="38" spans="1:4" ht="15">
      <c r="A38" t="s">
        <v>230</v>
      </c>
      <c r="D38" s="4">
        <v>391123</v>
      </c>
    </row>
    <row r="39" spans="1:4" ht="15">
      <c r="A39" t="s">
        <v>226</v>
      </c>
      <c r="D39" s="4">
        <v>27984</v>
      </c>
    </row>
    <row r="40" spans="1:4" ht="15">
      <c r="A40" t="s">
        <v>231</v>
      </c>
      <c r="D40" s="4">
        <v>2827</v>
      </c>
    </row>
    <row r="41" spans="1:4" ht="15">
      <c r="A41" t="s">
        <v>232</v>
      </c>
      <c r="D41" s="4">
        <v>95364</v>
      </c>
    </row>
    <row r="42" spans="1:4" ht="15">
      <c r="A42" t="s">
        <v>233</v>
      </c>
      <c r="D42" s="4">
        <v>5968</v>
      </c>
    </row>
    <row r="44" ht="15">
      <c r="D44" s="4">
        <v>523266</v>
      </c>
    </row>
    <row r="46" ht="15">
      <c r="A46" s="2" t="s">
        <v>234</v>
      </c>
    </row>
    <row r="47" spans="1:12" ht="15">
      <c r="A47" s="9" t="s">
        <v>235</v>
      </c>
      <c r="D47" s="4">
        <v>335000</v>
      </c>
      <c r="L47" t="s">
        <v>211</v>
      </c>
    </row>
    <row r="48" spans="1:12" ht="15">
      <c r="A48" s="9" t="s">
        <v>236</v>
      </c>
      <c r="D48" s="4">
        <v>33</v>
      </c>
      <c r="L48" t="s">
        <v>237</v>
      </c>
    </row>
    <row r="49" spans="1:12" ht="15">
      <c r="A49" t="s">
        <v>238</v>
      </c>
      <c r="D49" s="4">
        <v>540737</v>
      </c>
      <c r="L49" t="s">
        <v>237</v>
      </c>
    </row>
    <row r="50" spans="1:4" ht="15">
      <c r="A50" t="s">
        <v>239</v>
      </c>
      <c r="D50" s="10">
        <v>-14658</v>
      </c>
    </row>
    <row r="51" spans="1:4" ht="15">
      <c r="A51" s="2" t="s">
        <v>240</v>
      </c>
      <c r="D51" s="4">
        <v>861112</v>
      </c>
    </row>
    <row r="53" spans="1:8" ht="15">
      <c r="A53" s="2" t="s">
        <v>241</v>
      </c>
      <c r="C53" s="14">
        <v>1562100</v>
      </c>
      <c r="D53" s="14"/>
      <c r="E53" s="2"/>
      <c r="G53" s="8" t="s">
        <v>225</v>
      </c>
      <c r="H53" s="8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8:D8"/>
    <mergeCell ref="G8:H8"/>
    <mergeCell ref="C27:D27"/>
    <mergeCell ref="C31:D31"/>
    <mergeCell ref="G31:H3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W5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8" width="8.7109375" style="0" customWidth="1"/>
    <col min="19" max="19" width="11.7109375" style="0" customWidth="1"/>
    <col min="20" max="20" width="8.7109375" style="0" customWidth="1"/>
    <col min="21" max="21" width="2.7109375" style="0" customWidth="1"/>
    <col min="22" max="22" width="8.7109375" style="0" customWidth="1"/>
    <col min="23" max="23" width="16.7109375" style="0" customWidth="1"/>
    <col min="24" max="16384" width="8.7109375" style="0" customWidth="1"/>
  </cols>
  <sheetData>
    <row r="3" spans="1:23" ht="15">
      <c r="A3" t="s">
        <v>1673</v>
      </c>
      <c r="C3" t="s">
        <v>1483</v>
      </c>
      <c r="E3" t="s">
        <v>1556</v>
      </c>
      <c r="G3" t="s">
        <v>1503</v>
      </c>
      <c r="I3" s="4">
        <v>8192</v>
      </c>
      <c r="K3" s="4">
        <v>2601</v>
      </c>
      <c r="M3" s="4">
        <v>2</v>
      </c>
      <c r="O3" s="5">
        <v>400</v>
      </c>
      <c r="P3" s="5"/>
      <c r="S3" t="s">
        <v>1467</v>
      </c>
      <c r="U3" t="s">
        <v>1468</v>
      </c>
      <c r="W3" t="s">
        <v>1507</v>
      </c>
    </row>
    <row r="4" spans="1:23" ht="15">
      <c r="A4" t="s">
        <v>1674</v>
      </c>
      <c r="C4" t="s">
        <v>1483</v>
      </c>
      <c r="E4" t="s">
        <v>1484</v>
      </c>
      <c r="G4" t="s">
        <v>1509</v>
      </c>
      <c r="I4" s="4">
        <v>4096</v>
      </c>
      <c r="K4" s="4">
        <v>2401</v>
      </c>
      <c r="M4" s="4">
        <v>2</v>
      </c>
      <c r="O4" s="5">
        <v>400</v>
      </c>
      <c r="P4" s="5"/>
      <c r="S4" t="s">
        <v>1675</v>
      </c>
      <c r="U4" t="s">
        <v>1676</v>
      </c>
      <c r="W4" t="s">
        <v>1677</v>
      </c>
    </row>
    <row r="5" spans="1:23" ht="15">
      <c r="A5" t="s">
        <v>1678</v>
      </c>
      <c r="C5" t="s">
        <v>1483</v>
      </c>
      <c r="E5" t="s">
        <v>1484</v>
      </c>
      <c r="G5" t="s">
        <v>1603</v>
      </c>
      <c r="I5" s="4">
        <v>8192</v>
      </c>
      <c r="K5" s="4">
        <v>2301</v>
      </c>
      <c r="M5" s="4">
        <v>1</v>
      </c>
      <c r="O5" s="5">
        <v>700</v>
      </c>
      <c r="P5" s="5"/>
      <c r="S5" t="s">
        <v>1675</v>
      </c>
      <c r="U5" t="s">
        <v>1676</v>
      </c>
      <c r="W5" s="4">
        <v>0</v>
      </c>
    </row>
    <row r="6" spans="1:23" ht="15">
      <c r="A6" t="s">
        <v>1679</v>
      </c>
      <c r="C6" t="s">
        <v>1483</v>
      </c>
      <c r="E6" t="s">
        <v>1484</v>
      </c>
      <c r="G6" t="s">
        <v>1509</v>
      </c>
      <c r="I6" s="4">
        <v>4096</v>
      </c>
      <c r="K6" s="4">
        <v>2301</v>
      </c>
      <c r="M6" s="4">
        <v>2</v>
      </c>
      <c r="O6" s="5">
        <v>400</v>
      </c>
      <c r="P6" s="5"/>
      <c r="S6" t="s">
        <v>1675</v>
      </c>
      <c r="U6" t="s">
        <v>1676</v>
      </c>
      <c r="W6" t="s">
        <v>1677</v>
      </c>
    </row>
    <row r="7" spans="1:23" ht="15">
      <c r="A7" t="s">
        <v>1680</v>
      </c>
      <c r="C7" t="s">
        <v>1483</v>
      </c>
      <c r="E7" t="s">
        <v>1484</v>
      </c>
      <c r="G7" t="s">
        <v>1509</v>
      </c>
      <c r="I7" s="4">
        <v>4096</v>
      </c>
      <c r="K7" s="4">
        <v>2301</v>
      </c>
      <c r="M7" s="4">
        <v>2</v>
      </c>
      <c r="O7" s="5">
        <v>400</v>
      </c>
      <c r="P7" s="5"/>
      <c r="S7" t="s">
        <v>1675</v>
      </c>
      <c r="U7" t="s">
        <v>1676</v>
      </c>
      <c r="W7" t="s">
        <v>1677</v>
      </c>
    </row>
    <row r="8" spans="1:23" ht="15">
      <c r="A8" t="s">
        <v>1681</v>
      </c>
      <c r="C8" t="s">
        <v>1483</v>
      </c>
      <c r="E8" t="s">
        <v>1484</v>
      </c>
      <c r="G8" t="s">
        <v>1509</v>
      </c>
      <c r="I8" s="4">
        <v>4096</v>
      </c>
      <c r="K8" s="4">
        <v>2301</v>
      </c>
      <c r="M8" s="4">
        <v>2</v>
      </c>
      <c r="O8" s="5">
        <v>400</v>
      </c>
      <c r="P8" s="5"/>
      <c r="S8" t="s">
        <v>1675</v>
      </c>
      <c r="U8" t="s">
        <v>1676</v>
      </c>
      <c r="W8" t="s">
        <v>1677</v>
      </c>
    </row>
    <row r="9" spans="1:23" ht="15">
      <c r="A9" t="s">
        <v>1682</v>
      </c>
      <c r="C9" t="s">
        <v>1483</v>
      </c>
      <c r="E9" t="s">
        <v>1484</v>
      </c>
      <c r="G9" t="s">
        <v>1495</v>
      </c>
      <c r="I9" s="4">
        <v>4096</v>
      </c>
      <c r="K9" s="4">
        <v>3001</v>
      </c>
      <c r="M9" t="s">
        <v>296</v>
      </c>
      <c r="O9" s="5">
        <v>400</v>
      </c>
      <c r="P9" s="5"/>
      <c r="S9" t="s">
        <v>1443</v>
      </c>
      <c r="U9" t="s">
        <v>1418</v>
      </c>
      <c r="W9" t="s">
        <v>1583</v>
      </c>
    </row>
    <row r="10" spans="1:23" ht="15">
      <c r="A10" t="s">
        <v>1683</v>
      </c>
      <c r="C10" t="s">
        <v>1483</v>
      </c>
      <c r="E10" t="s">
        <v>1484</v>
      </c>
      <c r="G10" t="s">
        <v>1495</v>
      </c>
      <c r="I10" s="4">
        <v>4096</v>
      </c>
      <c r="K10" s="4">
        <v>3301</v>
      </c>
      <c r="M10" t="s">
        <v>296</v>
      </c>
      <c r="O10" s="5">
        <v>400</v>
      </c>
      <c r="P10" s="5"/>
      <c r="S10" t="s">
        <v>1417</v>
      </c>
      <c r="U10" t="s">
        <v>1418</v>
      </c>
      <c r="W10" t="s">
        <v>1489</v>
      </c>
    </row>
    <row r="11" spans="1:23" ht="15">
      <c r="A11" t="s">
        <v>1684</v>
      </c>
      <c r="C11" t="s">
        <v>1483</v>
      </c>
      <c r="E11" t="s">
        <v>1484</v>
      </c>
      <c r="G11" t="s">
        <v>1495</v>
      </c>
      <c r="I11" s="4">
        <v>4096</v>
      </c>
      <c r="K11" s="4">
        <v>3301</v>
      </c>
      <c r="M11" t="s">
        <v>296</v>
      </c>
      <c r="O11" s="5">
        <v>400</v>
      </c>
      <c r="P11" s="5"/>
      <c r="S11" t="s">
        <v>1437</v>
      </c>
      <c r="U11" t="s">
        <v>1418</v>
      </c>
      <c r="W11" s="4">
        <v>0</v>
      </c>
    </row>
    <row r="12" spans="1:23" ht="15">
      <c r="A12" t="s">
        <v>1685</v>
      </c>
      <c r="C12" t="s">
        <v>1483</v>
      </c>
      <c r="E12" t="s">
        <v>1484</v>
      </c>
      <c r="G12" t="s">
        <v>1509</v>
      </c>
      <c r="I12" s="4">
        <v>4096</v>
      </c>
      <c r="K12" s="4">
        <v>2601</v>
      </c>
      <c r="M12" s="4">
        <v>2</v>
      </c>
      <c r="O12" s="5">
        <v>400</v>
      </c>
      <c r="P12" s="5"/>
      <c r="S12" t="s">
        <v>1417</v>
      </c>
      <c r="U12" t="s">
        <v>1418</v>
      </c>
      <c r="W12" s="4">
        <v>0</v>
      </c>
    </row>
    <row r="13" spans="1:23" ht="15">
      <c r="A13" t="s">
        <v>1686</v>
      </c>
      <c r="C13" t="s">
        <v>1483</v>
      </c>
      <c r="E13" t="s">
        <v>1484</v>
      </c>
      <c r="G13" t="s">
        <v>1509</v>
      </c>
      <c r="I13" s="4">
        <v>4096</v>
      </c>
      <c r="K13" s="4">
        <v>2601</v>
      </c>
      <c r="M13" s="4">
        <v>2</v>
      </c>
      <c r="O13" s="5">
        <v>400</v>
      </c>
      <c r="P13" s="5"/>
      <c r="S13" t="s">
        <v>1417</v>
      </c>
      <c r="U13" t="s">
        <v>1418</v>
      </c>
      <c r="W13" t="s">
        <v>1415</v>
      </c>
    </row>
    <row r="14" spans="1:23" ht="15">
      <c r="A14" t="s">
        <v>1687</v>
      </c>
      <c r="C14" t="s">
        <v>1483</v>
      </c>
      <c r="E14" t="s">
        <v>1484</v>
      </c>
      <c r="G14" t="s">
        <v>1509</v>
      </c>
      <c r="I14" s="4">
        <v>8192</v>
      </c>
      <c r="K14" s="4">
        <v>2601</v>
      </c>
      <c r="M14" s="4">
        <v>2</v>
      </c>
      <c r="O14" s="5">
        <v>400</v>
      </c>
      <c r="P14" s="5"/>
      <c r="S14" t="s">
        <v>1467</v>
      </c>
      <c r="U14" t="s">
        <v>1468</v>
      </c>
      <c r="W14" t="s">
        <v>1507</v>
      </c>
    </row>
    <row r="15" spans="1:23" ht="15">
      <c r="A15" t="s">
        <v>1688</v>
      </c>
      <c r="C15" t="s">
        <v>1483</v>
      </c>
      <c r="E15" t="s">
        <v>1484</v>
      </c>
      <c r="G15" t="s">
        <v>1509</v>
      </c>
      <c r="I15" s="4">
        <v>8192</v>
      </c>
      <c r="K15" s="4">
        <v>2601</v>
      </c>
      <c r="M15" s="4">
        <v>2</v>
      </c>
      <c r="O15" s="5">
        <v>400</v>
      </c>
      <c r="P15" s="5"/>
      <c r="S15" t="s">
        <v>1467</v>
      </c>
      <c r="U15" t="s">
        <v>1468</v>
      </c>
      <c r="W15" t="s">
        <v>1507</v>
      </c>
    </row>
    <row r="16" spans="1:23" ht="15">
      <c r="A16" t="s">
        <v>1689</v>
      </c>
      <c r="C16" t="s">
        <v>1483</v>
      </c>
      <c r="E16" t="s">
        <v>1484</v>
      </c>
      <c r="G16" t="s">
        <v>1509</v>
      </c>
      <c r="I16" s="4">
        <v>8192</v>
      </c>
      <c r="K16" s="4">
        <v>2601</v>
      </c>
      <c r="M16" s="4">
        <v>2</v>
      </c>
      <c r="O16" s="5">
        <v>400</v>
      </c>
      <c r="P16" s="5"/>
      <c r="S16" t="s">
        <v>1467</v>
      </c>
      <c r="U16" t="s">
        <v>1468</v>
      </c>
      <c r="W16" t="s">
        <v>1507</v>
      </c>
    </row>
    <row r="17" spans="1:23" ht="15">
      <c r="A17" t="s">
        <v>1690</v>
      </c>
      <c r="C17" t="s">
        <v>1483</v>
      </c>
      <c r="E17" t="s">
        <v>1484</v>
      </c>
      <c r="G17" t="s">
        <v>1509</v>
      </c>
      <c r="I17" s="4">
        <v>8192</v>
      </c>
      <c r="K17" s="4">
        <v>2601</v>
      </c>
      <c r="M17" s="4">
        <v>2</v>
      </c>
      <c r="O17" s="5">
        <v>400</v>
      </c>
      <c r="P17" s="5"/>
      <c r="S17" t="s">
        <v>1467</v>
      </c>
      <c r="U17" t="s">
        <v>1468</v>
      </c>
      <c r="W17" s="4">
        <v>0</v>
      </c>
    </row>
    <row r="18" spans="1:23" ht="15">
      <c r="A18" t="s">
        <v>1691</v>
      </c>
      <c r="C18" t="s">
        <v>1483</v>
      </c>
      <c r="E18" t="s">
        <v>1484</v>
      </c>
      <c r="G18" t="s">
        <v>1509</v>
      </c>
      <c r="I18" s="4">
        <v>8192</v>
      </c>
      <c r="K18" s="4">
        <v>2601</v>
      </c>
      <c r="M18" s="4">
        <v>2</v>
      </c>
      <c r="O18" s="5">
        <v>400</v>
      </c>
      <c r="P18" s="5"/>
      <c r="S18" t="s">
        <v>1467</v>
      </c>
      <c r="U18" t="s">
        <v>1468</v>
      </c>
      <c r="W18" t="s">
        <v>1507</v>
      </c>
    </row>
    <row r="19" spans="1:23" ht="15">
      <c r="A19" t="s">
        <v>1692</v>
      </c>
      <c r="C19" t="s">
        <v>1483</v>
      </c>
      <c r="E19" t="s">
        <v>1484</v>
      </c>
      <c r="G19" t="s">
        <v>1509</v>
      </c>
      <c r="I19" s="4">
        <v>8192</v>
      </c>
      <c r="K19" s="4">
        <v>2601</v>
      </c>
      <c r="M19" s="4">
        <v>2</v>
      </c>
      <c r="O19" s="5">
        <v>400</v>
      </c>
      <c r="P19" s="5"/>
      <c r="S19" t="s">
        <v>1467</v>
      </c>
      <c r="U19" t="s">
        <v>1468</v>
      </c>
      <c r="W19" t="s">
        <v>1507</v>
      </c>
    </row>
    <row r="20" spans="1:23" ht="15">
      <c r="A20" t="s">
        <v>1693</v>
      </c>
      <c r="C20" t="s">
        <v>1483</v>
      </c>
      <c r="E20" t="s">
        <v>1484</v>
      </c>
      <c r="G20" t="s">
        <v>1542</v>
      </c>
      <c r="I20" s="4">
        <v>4096</v>
      </c>
      <c r="K20" s="4">
        <v>2501</v>
      </c>
      <c r="M20" s="4">
        <v>4</v>
      </c>
      <c r="O20" s="5">
        <v>235</v>
      </c>
      <c r="P20" s="5"/>
      <c r="S20" t="s">
        <v>1675</v>
      </c>
      <c r="U20" t="s">
        <v>1676</v>
      </c>
      <c r="W20" t="s">
        <v>1694</v>
      </c>
    </row>
    <row r="21" spans="1:23" ht="15">
      <c r="A21" t="s">
        <v>1695</v>
      </c>
      <c r="C21" t="s">
        <v>1483</v>
      </c>
      <c r="E21" t="s">
        <v>1484</v>
      </c>
      <c r="G21" t="s">
        <v>1495</v>
      </c>
      <c r="I21" s="4">
        <v>4096</v>
      </c>
      <c r="K21" s="4">
        <v>3001</v>
      </c>
      <c r="M21" t="s">
        <v>296</v>
      </c>
      <c r="O21" s="5">
        <v>400</v>
      </c>
      <c r="P21" s="5"/>
      <c r="S21" t="s">
        <v>1467</v>
      </c>
      <c r="U21" t="s">
        <v>1468</v>
      </c>
      <c r="W21" t="s">
        <v>1507</v>
      </c>
    </row>
    <row r="22" spans="1:23" ht="15">
      <c r="A22" t="s">
        <v>1696</v>
      </c>
      <c r="C22" t="s">
        <v>1483</v>
      </c>
      <c r="E22" t="s">
        <v>1484</v>
      </c>
      <c r="G22" t="s">
        <v>1588</v>
      </c>
      <c r="I22" s="4">
        <v>4096</v>
      </c>
      <c r="K22" s="4">
        <v>3401</v>
      </c>
      <c r="M22" s="4">
        <v>3</v>
      </c>
      <c r="O22" s="5">
        <v>250</v>
      </c>
      <c r="P22" s="5"/>
      <c r="S22" t="s">
        <v>1453</v>
      </c>
      <c r="U22" t="s">
        <v>1454</v>
      </c>
      <c r="W22" t="s">
        <v>1526</v>
      </c>
    </row>
    <row r="23" spans="1:23" ht="15">
      <c r="A23" t="s">
        <v>1697</v>
      </c>
      <c r="C23" t="s">
        <v>1483</v>
      </c>
      <c r="E23" t="s">
        <v>1484</v>
      </c>
      <c r="G23" t="s">
        <v>1488</v>
      </c>
      <c r="I23" s="4">
        <v>4096</v>
      </c>
      <c r="K23" s="4">
        <v>3401</v>
      </c>
      <c r="M23" s="4">
        <v>3</v>
      </c>
      <c r="O23" s="5">
        <v>175</v>
      </c>
      <c r="P23" s="5"/>
      <c r="S23" t="s">
        <v>1453</v>
      </c>
      <c r="U23" t="s">
        <v>1454</v>
      </c>
      <c r="W23" t="s">
        <v>1526</v>
      </c>
    </row>
    <row r="24" spans="1:23" ht="15">
      <c r="A24" t="s">
        <v>1698</v>
      </c>
      <c r="C24" t="s">
        <v>1483</v>
      </c>
      <c r="E24" t="s">
        <v>1484</v>
      </c>
      <c r="G24" t="s">
        <v>1505</v>
      </c>
      <c r="I24" s="4">
        <v>4096</v>
      </c>
      <c r="K24" s="4">
        <v>2601</v>
      </c>
      <c r="M24" s="4">
        <v>3</v>
      </c>
      <c r="O24" s="5">
        <v>350</v>
      </c>
      <c r="P24" s="5"/>
      <c r="S24" t="s">
        <v>1453</v>
      </c>
      <c r="U24" t="s">
        <v>1454</v>
      </c>
      <c r="W24" t="s">
        <v>1526</v>
      </c>
    </row>
    <row r="25" spans="1:23" ht="15">
      <c r="A25" t="s">
        <v>1699</v>
      </c>
      <c r="C25" t="s">
        <v>1483</v>
      </c>
      <c r="E25" t="s">
        <v>1484</v>
      </c>
      <c r="G25" t="s">
        <v>1511</v>
      </c>
      <c r="I25" s="4">
        <v>4096</v>
      </c>
      <c r="K25" s="4">
        <v>2701</v>
      </c>
      <c r="M25" t="s">
        <v>1512</v>
      </c>
      <c r="O25" s="5">
        <v>275</v>
      </c>
      <c r="P25" s="5"/>
      <c r="S25" t="s">
        <v>1453</v>
      </c>
      <c r="U25" t="s">
        <v>1454</v>
      </c>
      <c r="W25" t="s">
        <v>1526</v>
      </c>
    </row>
    <row r="26" spans="1:23" ht="15">
      <c r="A26" t="s">
        <v>1700</v>
      </c>
      <c r="C26" t="s">
        <v>1483</v>
      </c>
      <c r="E26" t="s">
        <v>1484</v>
      </c>
      <c r="G26" t="s">
        <v>1511</v>
      </c>
      <c r="I26" s="4">
        <v>4096</v>
      </c>
      <c r="K26" s="4">
        <v>2701</v>
      </c>
      <c r="M26" t="s">
        <v>1512</v>
      </c>
      <c r="O26" s="5">
        <v>275</v>
      </c>
      <c r="P26" s="5"/>
      <c r="S26" t="s">
        <v>1453</v>
      </c>
      <c r="U26" t="s">
        <v>1454</v>
      </c>
      <c r="W26" t="s">
        <v>1526</v>
      </c>
    </row>
    <row r="27" spans="1:23" ht="15">
      <c r="A27" t="s">
        <v>1701</v>
      </c>
      <c r="C27" t="s">
        <v>1483</v>
      </c>
      <c r="E27" t="s">
        <v>1484</v>
      </c>
      <c r="G27" t="s">
        <v>1505</v>
      </c>
      <c r="I27" s="4">
        <v>4096</v>
      </c>
      <c r="K27" s="4">
        <v>2601</v>
      </c>
      <c r="M27" s="4">
        <v>3</v>
      </c>
      <c r="O27" s="5">
        <v>350</v>
      </c>
      <c r="P27" s="5"/>
      <c r="S27" t="s">
        <v>1453</v>
      </c>
      <c r="U27" t="s">
        <v>1454</v>
      </c>
      <c r="W27" t="s">
        <v>1526</v>
      </c>
    </row>
    <row r="28" spans="1:23" ht="15">
      <c r="A28" t="s">
        <v>1702</v>
      </c>
      <c r="C28" t="s">
        <v>1483</v>
      </c>
      <c r="E28" t="s">
        <v>1484</v>
      </c>
      <c r="G28" t="s">
        <v>1511</v>
      </c>
      <c r="I28" s="4">
        <v>4096</v>
      </c>
      <c r="K28" s="4">
        <v>2701</v>
      </c>
      <c r="M28" t="s">
        <v>1512</v>
      </c>
      <c r="O28" s="5">
        <v>275</v>
      </c>
      <c r="P28" s="5"/>
      <c r="S28" t="s">
        <v>1453</v>
      </c>
      <c r="U28" t="s">
        <v>1454</v>
      </c>
      <c r="W28" t="s">
        <v>1526</v>
      </c>
    </row>
    <row r="29" spans="1:23" ht="15">
      <c r="A29" t="s">
        <v>1703</v>
      </c>
      <c r="C29" t="s">
        <v>1483</v>
      </c>
      <c r="E29" t="s">
        <v>1484</v>
      </c>
      <c r="G29" t="s">
        <v>1511</v>
      </c>
      <c r="I29" s="4">
        <v>4096</v>
      </c>
      <c r="K29" s="4">
        <v>3001</v>
      </c>
      <c r="M29" t="s">
        <v>1512</v>
      </c>
      <c r="O29" s="5">
        <v>275</v>
      </c>
      <c r="P29" s="5"/>
      <c r="S29" t="s">
        <v>1453</v>
      </c>
      <c r="U29" t="s">
        <v>1454</v>
      </c>
      <c r="W29" t="s">
        <v>1526</v>
      </c>
    </row>
    <row r="30" spans="1:23" ht="15">
      <c r="A30" t="s">
        <v>1704</v>
      </c>
      <c r="C30" t="s">
        <v>1483</v>
      </c>
      <c r="E30" t="s">
        <v>1484</v>
      </c>
      <c r="G30" t="s">
        <v>1495</v>
      </c>
      <c r="I30" s="4">
        <v>4096</v>
      </c>
      <c r="K30" s="4">
        <v>3001</v>
      </c>
      <c r="M30" t="s">
        <v>296</v>
      </c>
      <c r="O30" s="5">
        <v>400</v>
      </c>
      <c r="P30" s="5"/>
      <c r="S30" t="s">
        <v>1443</v>
      </c>
      <c r="U30" t="s">
        <v>1418</v>
      </c>
      <c r="W30" t="s">
        <v>1583</v>
      </c>
    </row>
    <row r="31" spans="1:23" ht="15">
      <c r="A31" t="s">
        <v>1705</v>
      </c>
      <c r="C31" t="s">
        <v>1483</v>
      </c>
      <c r="E31" t="s">
        <v>1484</v>
      </c>
      <c r="G31" t="s">
        <v>1706</v>
      </c>
      <c r="I31" s="4">
        <v>4096</v>
      </c>
      <c r="K31" s="4">
        <v>3300</v>
      </c>
      <c r="M31" t="s">
        <v>1707</v>
      </c>
      <c r="O31" s="5">
        <v>100</v>
      </c>
      <c r="P31" s="5"/>
      <c r="S31" t="s">
        <v>1443</v>
      </c>
      <c r="U31" t="s">
        <v>1418</v>
      </c>
      <c r="W31" t="s">
        <v>1583</v>
      </c>
    </row>
    <row r="32" spans="1:23" ht="15">
      <c r="A32" t="s">
        <v>1708</v>
      </c>
      <c r="C32" t="s">
        <v>1483</v>
      </c>
      <c r="E32" t="s">
        <v>1484</v>
      </c>
      <c r="G32" t="s">
        <v>1509</v>
      </c>
      <c r="I32" s="4">
        <v>4096</v>
      </c>
      <c r="K32" s="4">
        <v>2301</v>
      </c>
      <c r="M32" s="4">
        <v>2</v>
      </c>
      <c r="O32" s="5">
        <v>400</v>
      </c>
      <c r="P32" s="5"/>
      <c r="S32" t="s">
        <v>1417</v>
      </c>
      <c r="U32" t="s">
        <v>1418</v>
      </c>
      <c r="W32" t="s">
        <v>1709</v>
      </c>
    </row>
    <row r="33" spans="1:23" ht="15">
      <c r="A33" t="s">
        <v>1710</v>
      </c>
      <c r="C33" t="s">
        <v>1483</v>
      </c>
      <c r="E33" t="s">
        <v>1484</v>
      </c>
      <c r="G33" t="s">
        <v>1603</v>
      </c>
      <c r="I33" s="4">
        <v>8192</v>
      </c>
      <c r="K33" s="4">
        <v>2301</v>
      </c>
      <c r="M33" s="4">
        <v>1</v>
      </c>
      <c r="O33" s="5">
        <v>700</v>
      </c>
      <c r="P33" s="5"/>
      <c r="S33" t="s">
        <v>1443</v>
      </c>
      <c r="U33" t="s">
        <v>1418</v>
      </c>
      <c r="W33" t="s">
        <v>1583</v>
      </c>
    </row>
    <row r="34" spans="1:23" ht="15">
      <c r="A34" t="s">
        <v>1711</v>
      </c>
      <c r="C34" t="s">
        <v>1483</v>
      </c>
      <c r="E34" t="s">
        <v>1484</v>
      </c>
      <c r="G34" t="s">
        <v>1603</v>
      </c>
      <c r="I34" s="4">
        <v>8192</v>
      </c>
      <c r="K34" s="4">
        <v>2301</v>
      </c>
      <c r="M34" s="4">
        <v>1</v>
      </c>
      <c r="O34" s="5">
        <v>700</v>
      </c>
      <c r="P34" s="5"/>
      <c r="S34" t="s">
        <v>1443</v>
      </c>
      <c r="U34" t="s">
        <v>1418</v>
      </c>
      <c r="W34" t="s">
        <v>1583</v>
      </c>
    </row>
    <row r="35" spans="1:23" ht="15">
      <c r="A35" t="s">
        <v>1712</v>
      </c>
      <c r="C35" t="s">
        <v>1483</v>
      </c>
      <c r="E35" t="s">
        <v>1484</v>
      </c>
      <c r="G35" t="s">
        <v>1603</v>
      </c>
      <c r="I35" s="4">
        <v>8192</v>
      </c>
      <c r="K35" s="4">
        <v>2301</v>
      </c>
      <c r="M35" s="4">
        <v>1</v>
      </c>
      <c r="O35" s="5">
        <v>700</v>
      </c>
      <c r="P35" s="5"/>
      <c r="S35" t="s">
        <v>1443</v>
      </c>
      <c r="U35" t="s">
        <v>1418</v>
      </c>
      <c r="W35" t="s">
        <v>1583</v>
      </c>
    </row>
    <row r="36" spans="1:23" ht="15">
      <c r="A36" t="s">
        <v>1713</v>
      </c>
      <c r="C36" t="s">
        <v>1483</v>
      </c>
      <c r="E36" t="s">
        <v>1484</v>
      </c>
      <c r="G36" t="s">
        <v>1495</v>
      </c>
      <c r="I36" s="4">
        <v>4096</v>
      </c>
      <c r="K36" s="4">
        <v>3301</v>
      </c>
      <c r="M36" t="s">
        <v>296</v>
      </c>
      <c r="O36" s="5">
        <v>400</v>
      </c>
      <c r="P36" s="5"/>
      <c r="S36" t="s">
        <v>1417</v>
      </c>
      <c r="U36" t="s">
        <v>1418</v>
      </c>
      <c r="W36" t="s">
        <v>1632</v>
      </c>
    </row>
    <row r="37" spans="1:23" ht="15">
      <c r="A37" t="s">
        <v>1714</v>
      </c>
      <c r="C37" t="s">
        <v>1483</v>
      </c>
      <c r="E37" t="s">
        <v>1484</v>
      </c>
      <c r="G37" t="s">
        <v>1495</v>
      </c>
      <c r="I37" s="4">
        <v>4096</v>
      </c>
      <c r="K37" s="4">
        <v>3301</v>
      </c>
      <c r="M37" t="s">
        <v>296</v>
      </c>
      <c r="O37" s="5">
        <v>400</v>
      </c>
      <c r="P37" s="5"/>
      <c r="S37" t="s">
        <v>1417</v>
      </c>
      <c r="U37" t="s">
        <v>1418</v>
      </c>
      <c r="W37" t="s">
        <v>1715</v>
      </c>
    </row>
    <row r="38" spans="1:23" ht="15">
      <c r="A38" t="s">
        <v>1716</v>
      </c>
      <c r="C38" t="s">
        <v>1483</v>
      </c>
      <c r="E38" t="s">
        <v>1484</v>
      </c>
      <c r="G38" t="s">
        <v>1495</v>
      </c>
      <c r="I38" s="4">
        <v>4096</v>
      </c>
      <c r="K38" s="4">
        <v>3301</v>
      </c>
      <c r="M38" t="s">
        <v>296</v>
      </c>
      <c r="O38" s="5">
        <v>400</v>
      </c>
      <c r="P38" s="5"/>
      <c r="S38" t="s">
        <v>1417</v>
      </c>
      <c r="U38" t="s">
        <v>1418</v>
      </c>
      <c r="W38" t="s">
        <v>1715</v>
      </c>
    </row>
    <row r="39" spans="1:23" ht="15">
      <c r="A39" t="s">
        <v>1717</v>
      </c>
      <c r="C39" t="s">
        <v>1483</v>
      </c>
      <c r="E39" t="s">
        <v>1484</v>
      </c>
      <c r="G39" t="s">
        <v>1495</v>
      </c>
      <c r="I39" s="4">
        <v>4096</v>
      </c>
      <c r="K39" s="4">
        <v>3301</v>
      </c>
      <c r="M39" t="s">
        <v>296</v>
      </c>
      <c r="O39" s="5">
        <v>400</v>
      </c>
      <c r="P39" s="5"/>
      <c r="S39" t="s">
        <v>1417</v>
      </c>
      <c r="U39" t="s">
        <v>1418</v>
      </c>
      <c r="W39" t="s">
        <v>1718</v>
      </c>
    </row>
    <row r="40" spans="1:23" ht="15">
      <c r="A40" t="s">
        <v>1719</v>
      </c>
      <c r="C40" t="s">
        <v>1483</v>
      </c>
      <c r="E40" t="s">
        <v>1484</v>
      </c>
      <c r="G40" t="s">
        <v>1495</v>
      </c>
      <c r="I40" s="4">
        <v>4096</v>
      </c>
      <c r="K40" s="4">
        <v>3301</v>
      </c>
      <c r="M40" t="s">
        <v>296</v>
      </c>
      <c r="O40" s="5">
        <v>400</v>
      </c>
      <c r="P40" s="5"/>
      <c r="S40" t="s">
        <v>1417</v>
      </c>
      <c r="U40" t="s">
        <v>1418</v>
      </c>
      <c r="W40" t="s">
        <v>1718</v>
      </c>
    </row>
    <row r="41" spans="1:23" ht="15">
      <c r="A41" t="s">
        <v>1720</v>
      </c>
      <c r="C41" t="s">
        <v>1483</v>
      </c>
      <c r="E41" t="s">
        <v>1484</v>
      </c>
      <c r="G41" t="s">
        <v>1495</v>
      </c>
      <c r="I41" s="4">
        <v>4096</v>
      </c>
      <c r="K41" s="4">
        <v>3301</v>
      </c>
      <c r="M41" t="s">
        <v>296</v>
      </c>
      <c r="O41" s="5">
        <v>400</v>
      </c>
      <c r="P41" s="5"/>
      <c r="S41" t="s">
        <v>1417</v>
      </c>
      <c r="U41" t="s">
        <v>1418</v>
      </c>
      <c r="W41" t="s">
        <v>1715</v>
      </c>
    </row>
    <row r="42" spans="1:23" ht="15">
      <c r="A42" t="s">
        <v>1721</v>
      </c>
      <c r="C42" t="s">
        <v>1483</v>
      </c>
      <c r="E42" t="s">
        <v>1484</v>
      </c>
      <c r="G42" t="s">
        <v>1495</v>
      </c>
      <c r="I42" s="4">
        <v>4096</v>
      </c>
      <c r="K42" s="4">
        <v>3301</v>
      </c>
      <c r="M42" t="s">
        <v>296</v>
      </c>
      <c r="O42" s="5">
        <v>400</v>
      </c>
      <c r="P42" s="5"/>
      <c r="S42" t="s">
        <v>1417</v>
      </c>
      <c r="U42" t="s">
        <v>1418</v>
      </c>
      <c r="W42" t="s">
        <v>1715</v>
      </c>
    </row>
    <row r="43" spans="1:23" ht="15">
      <c r="A43" t="s">
        <v>1722</v>
      </c>
      <c r="C43" t="s">
        <v>1483</v>
      </c>
      <c r="E43" t="s">
        <v>1484</v>
      </c>
      <c r="G43" t="s">
        <v>1495</v>
      </c>
      <c r="I43" s="4">
        <v>4096</v>
      </c>
      <c r="K43" s="4">
        <v>3301</v>
      </c>
      <c r="M43" t="s">
        <v>296</v>
      </c>
      <c r="O43" s="5">
        <v>400</v>
      </c>
      <c r="P43" s="5"/>
      <c r="S43" t="s">
        <v>1417</v>
      </c>
      <c r="U43" t="s">
        <v>1418</v>
      </c>
      <c r="W43" t="s">
        <v>1723</v>
      </c>
    </row>
    <row r="44" spans="1:23" ht="15">
      <c r="A44" t="s">
        <v>1724</v>
      </c>
      <c r="C44" t="s">
        <v>1483</v>
      </c>
      <c r="E44" t="s">
        <v>1484</v>
      </c>
      <c r="G44" t="s">
        <v>1495</v>
      </c>
      <c r="I44" s="4">
        <v>4096</v>
      </c>
      <c r="K44" s="4">
        <v>3301</v>
      </c>
      <c r="M44" t="s">
        <v>296</v>
      </c>
      <c r="O44" s="5">
        <v>400</v>
      </c>
      <c r="P44" s="5"/>
      <c r="S44" t="s">
        <v>1417</v>
      </c>
      <c r="U44" t="s">
        <v>1418</v>
      </c>
      <c r="W44" t="s">
        <v>1715</v>
      </c>
    </row>
    <row r="45" spans="1:23" ht="15">
      <c r="A45" t="s">
        <v>1725</v>
      </c>
      <c r="C45" t="s">
        <v>1483</v>
      </c>
      <c r="E45" t="s">
        <v>1484</v>
      </c>
      <c r="G45" t="s">
        <v>1495</v>
      </c>
      <c r="I45" s="4">
        <v>4096</v>
      </c>
      <c r="K45" s="4">
        <v>3001</v>
      </c>
      <c r="M45" t="s">
        <v>296</v>
      </c>
      <c r="O45" s="5">
        <v>400</v>
      </c>
      <c r="P45" s="5"/>
      <c r="S45" t="s">
        <v>1467</v>
      </c>
      <c r="U45" t="s">
        <v>1468</v>
      </c>
      <c r="W45" t="s">
        <v>1507</v>
      </c>
    </row>
    <row r="46" spans="1:23" ht="15">
      <c r="A46" t="s">
        <v>1726</v>
      </c>
      <c r="C46" t="s">
        <v>1483</v>
      </c>
      <c r="E46" t="s">
        <v>1484</v>
      </c>
      <c r="G46" t="s">
        <v>1505</v>
      </c>
      <c r="I46" s="4">
        <v>4096</v>
      </c>
      <c r="K46" s="4">
        <v>2601</v>
      </c>
      <c r="M46" s="4">
        <v>3</v>
      </c>
      <c r="O46" s="5">
        <v>350</v>
      </c>
      <c r="P46" s="5"/>
      <c r="S46" t="s">
        <v>1467</v>
      </c>
      <c r="U46" t="s">
        <v>1468</v>
      </c>
      <c r="W46" t="s">
        <v>1507</v>
      </c>
    </row>
    <row r="47" spans="1:23" ht="15">
      <c r="A47" t="s">
        <v>1727</v>
      </c>
      <c r="C47" t="s">
        <v>1483</v>
      </c>
      <c r="E47" t="s">
        <v>1484</v>
      </c>
      <c r="G47" t="s">
        <v>1603</v>
      </c>
      <c r="I47" s="4">
        <v>8192</v>
      </c>
      <c r="K47" s="4">
        <v>2301</v>
      </c>
      <c r="M47" s="4">
        <v>1</v>
      </c>
      <c r="O47" s="5">
        <v>700</v>
      </c>
      <c r="P47" s="5"/>
      <c r="S47" t="s">
        <v>1467</v>
      </c>
      <c r="U47" t="s">
        <v>1468</v>
      </c>
      <c r="W47" t="s">
        <v>1507</v>
      </c>
    </row>
    <row r="48" spans="1:23" ht="15">
      <c r="A48" t="s">
        <v>1728</v>
      </c>
      <c r="C48" t="s">
        <v>1483</v>
      </c>
      <c r="E48" t="s">
        <v>1484</v>
      </c>
      <c r="G48" t="s">
        <v>1511</v>
      </c>
      <c r="I48" s="4">
        <v>4096</v>
      </c>
      <c r="K48" s="4">
        <v>2701</v>
      </c>
      <c r="M48" t="s">
        <v>1512</v>
      </c>
      <c r="O48" s="5">
        <v>275</v>
      </c>
      <c r="P48" s="5"/>
      <c r="S48" t="s">
        <v>1467</v>
      </c>
      <c r="U48" t="s">
        <v>1468</v>
      </c>
      <c r="W48" t="s">
        <v>1507</v>
      </c>
    </row>
    <row r="49" spans="1:23" ht="15">
      <c r="A49" t="s">
        <v>1729</v>
      </c>
      <c r="C49" t="s">
        <v>1483</v>
      </c>
      <c r="E49" t="s">
        <v>1484</v>
      </c>
      <c r="G49" t="s">
        <v>1603</v>
      </c>
      <c r="I49" s="4">
        <v>8192</v>
      </c>
      <c r="K49" s="4">
        <v>2301</v>
      </c>
      <c r="M49" s="4">
        <v>1</v>
      </c>
      <c r="O49" s="5">
        <v>700</v>
      </c>
      <c r="P49" s="5"/>
      <c r="S49" t="s">
        <v>1467</v>
      </c>
      <c r="U49" t="s">
        <v>1468</v>
      </c>
      <c r="W49" t="s">
        <v>1507</v>
      </c>
    </row>
    <row r="50" spans="1:23" ht="15">
      <c r="A50" t="s">
        <v>1730</v>
      </c>
      <c r="C50" t="s">
        <v>1483</v>
      </c>
      <c r="E50" t="s">
        <v>1484</v>
      </c>
      <c r="G50" t="s">
        <v>1505</v>
      </c>
      <c r="I50" s="4">
        <v>4096</v>
      </c>
      <c r="K50" s="4">
        <v>2601</v>
      </c>
      <c r="M50" s="4">
        <v>3</v>
      </c>
      <c r="O50" s="5">
        <v>350</v>
      </c>
      <c r="P50" s="5"/>
      <c r="S50" t="s">
        <v>1448</v>
      </c>
      <c r="U50" t="s">
        <v>1418</v>
      </c>
      <c r="W50" t="s">
        <v>1448</v>
      </c>
    </row>
    <row r="51" spans="1:23" ht="15">
      <c r="A51" t="s">
        <v>1731</v>
      </c>
      <c r="C51" t="s">
        <v>1483</v>
      </c>
      <c r="E51" t="s">
        <v>1484</v>
      </c>
      <c r="G51" t="s">
        <v>1505</v>
      </c>
      <c r="I51" s="4">
        <v>4096</v>
      </c>
      <c r="K51" s="4">
        <v>2601</v>
      </c>
      <c r="M51" s="4">
        <v>3</v>
      </c>
      <c r="O51" s="5">
        <v>350</v>
      </c>
      <c r="P51" s="5"/>
      <c r="S51" t="s">
        <v>1467</v>
      </c>
      <c r="U51" t="s">
        <v>1468</v>
      </c>
      <c r="W51" s="4">
        <v>0</v>
      </c>
    </row>
    <row r="52" spans="1:23" ht="15">
      <c r="A52" t="s">
        <v>1732</v>
      </c>
      <c r="C52" t="s">
        <v>1483</v>
      </c>
      <c r="E52" t="s">
        <v>1484</v>
      </c>
      <c r="G52" t="s">
        <v>1542</v>
      </c>
      <c r="I52" s="4">
        <v>2048</v>
      </c>
      <c r="K52" s="4">
        <v>2100</v>
      </c>
      <c r="M52" s="4">
        <v>4</v>
      </c>
      <c r="O52" s="5">
        <v>235</v>
      </c>
      <c r="P52" s="5"/>
      <c r="S52" t="s">
        <v>1467</v>
      </c>
      <c r="U52" t="s">
        <v>1468</v>
      </c>
      <c r="W52" t="s">
        <v>1507</v>
      </c>
    </row>
    <row r="53" spans="1:23" ht="15">
      <c r="A53" t="s">
        <v>1733</v>
      </c>
      <c r="C53" t="s">
        <v>1483</v>
      </c>
      <c r="E53" t="s">
        <v>1484</v>
      </c>
      <c r="G53" t="s">
        <v>1505</v>
      </c>
      <c r="I53" s="4">
        <v>4096</v>
      </c>
      <c r="K53" s="4">
        <v>2601</v>
      </c>
      <c r="M53" s="4">
        <v>3</v>
      </c>
      <c r="O53" s="5">
        <v>350</v>
      </c>
      <c r="P53" s="5"/>
      <c r="S53" t="s">
        <v>1467</v>
      </c>
      <c r="U53" t="s">
        <v>1468</v>
      </c>
      <c r="W53" t="s">
        <v>1507</v>
      </c>
    </row>
  </sheetData>
  <sheetProtection selectLockedCells="1" selectUnlockedCells="1"/>
  <mergeCells count="51"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W5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4" width="8.7109375" style="0" customWidth="1"/>
    <col min="5" max="5" width="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8" width="8.7109375" style="0" customWidth="1"/>
    <col min="19" max="19" width="11.7109375" style="0" customWidth="1"/>
    <col min="20" max="20" width="8.7109375" style="0" customWidth="1"/>
    <col min="21" max="21" width="2.7109375" style="0" customWidth="1"/>
    <col min="22" max="22" width="8.7109375" style="0" customWidth="1"/>
    <col min="23" max="23" width="17.7109375" style="0" customWidth="1"/>
    <col min="24" max="16384" width="8.7109375" style="0" customWidth="1"/>
  </cols>
  <sheetData>
    <row r="3" spans="1:23" ht="15">
      <c r="A3" t="s">
        <v>1734</v>
      </c>
      <c r="C3" t="s">
        <v>1483</v>
      </c>
      <c r="E3" t="s">
        <v>1556</v>
      </c>
      <c r="G3" t="s">
        <v>1735</v>
      </c>
      <c r="I3" s="4">
        <v>4096</v>
      </c>
      <c r="K3" s="4">
        <v>2601</v>
      </c>
      <c r="M3" s="4">
        <v>3</v>
      </c>
      <c r="O3" s="5">
        <v>350</v>
      </c>
      <c r="P3" s="5"/>
      <c r="S3" t="s">
        <v>1467</v>
      </c>
      <c r="U3" t="s">
        <v>1468</v>
      </c>
      <c r="W3" t="s">
        <v>1672</v>
      </c>
    </row>
    <row r="4" spans="1:23" ht="15">
      <c r="A4" t="s">
        <v>1736</v>
      </c>
      <c r="C4" t="s">
        <v>1483</v>
      </c>
      <c r="E4" t="s">
        <v>1484</v>
      </c>
      <c r="G4" t="s">
        <v>1603</v>
      </c>
      <c r="I4" s="4">
        <v>8192</v>
      </c>
      <c r="K4" s="4">
        <v>2301</v>
      </c>
      <c r="M4" s="4">
        <v>1</v>
      </c>
      <c r="O4" s="5">
        <v>700</v>
      </c>
      <c r="P4" s="5"/>
      <c r="S4" t="s">
        <v>1467</v>
      </c>
      <c r="U4" t="s">
        <v>1468</v>
      </c>
      <c r="W4" t="s">
        <v>1507</v>
      </c>
    </row>
    <row r="5" spans="1:23" ht="15">
      <c r="A5" t="s">
        <v>1737</v>
      </c>
      <c r="C5" t="s">
        <v>1483</v>
      </c>
      <c r="E5" t="s">
        <v>1484</v>
      </c>
      <c r="G5" t="s">
        <v>1511</v>
      </c>
      <c r="I5" s="4">
        <v>4096</v>
      </c>
      <c r="K5" s="4">
        <v>2501</v>
      </c>
      <c r="M5" t="s">
        <v>1512</v>
      </c>
      <c r="O5" s="5">
        <v>275</v>
      </c>
      <c r="P5" s="5"/>
      <c r="S5" t="s">
        <v>1467</v>
      </c>
      <c r="U5" t="s">
        <v>1468</v>
      </c>
      <c r="W5" t="s">
        <v>1507</v>
      </c>
    </row>
    <row r="6" spans="1:23" ht="15">
      <c r="A6" t="s">
        <v>1738</v>
      </c>
      <c r="C6" t="s">
        <v>1483</v>
      </c>
      <c r="E6" t="s">
        <v>1484</v>
      </c>
      <c r="G6" t="s">
        <v>1488</v>
      </c>
      <c r="I6" s="4">
        <v>2048</v>
      </c>
      <c r="K6" s="4">
        <v>3101</v>
      </c>
      <c r="M6" s="4">
        <v>3</v>
      </c>
      <c r="O6" s="5">
        <v>175</v>
      </c>
      <c r="P6" s="5"/>
      <c r="S6" t="s">
        <v>1467</v>
      </c>
      <c r="U6" t="s">
        <v>1468</v>
      </c>
      <c r="W6" t="s">
        <v>1507</v>
      </c>
    </row>
    <row r="7" spans="1:23" ht="15">
      <c r="A7" t="s">
        <v>1739</v>
      </c>
      <c r="C7" t="s">
        <v>1483</v>
      </c>
      <c r="E7" t="s">
        <v>1484</v>
      </c>
      <c r="G7" t="s">
        <v>1511</v>
      </c>
      <c r="I7" s="4">
        <v>4096</v>
      </c>
      <c r="K7" s="4">
        <v>2701</v>
      </c>
      <c r="M7" t="s">
        <v>1512</v>
      </c>
      <c r="O7" s="5">
        <v>275</v>
      </c>
      <c r="P7" s="5"/>
      <c r="S7" t="s">
        <v>1467</v>
      </c>
      <c r="U7" t="s">
        <v>1468</v>
      </c>
      <c r="W7" t="s">
        <v>1740</v>
      </c>
    </row>
    <row r="8" spans="1:23" ht="15">
      <c r="A8" t="s">
        <v>1741</v>
      </c>
      <c r="C8" t="s">
        <v>1483</v>
      </c>
      <c r="E8" t="s">
        <v>1484</v>
      </c>
      <c r="G8" t="s">
        <v>1542</v>
      </c>
      <c r="I8" s="4">
        <v>2048</v>
      </c>
      <c r="K8" s="4">
        <v>2501</v>
      </c>
      <c r="M8" s="4">
        <v>4</v>
      </c>
      <c r="O8" s="5">
        <v>235</v>
      </c>
      <c r="P8" s="5"/>
      <c r="S8" t="s">
        <v>1467</v>
      </c>
      <c r="U8" t="s">
        <v>1468</v>
      </c>
      <c r="W8" s="4">
        <v>0</v>
      </c>
    </row>
    <row r="9" spans="1:23" ht="15">
      <c r="A9" t="s">
        <v>1742</v>
      </c>
      <c r="C9" t="s">
        <v>1483</v>
      </c>
      <c r="E9" t="s">
        <v>1484</v>
      </c>
      <c r="G9" t="s">
        <v>1511</v>
      </c>
      <c r="I9" s="4">
        <v>4096</v>
      </c>
      <c r="K9" s="4">
        <v>2501</v>
      </c>
      <c r="M9" t="s">
        <v>1512</v>
      </c>
      <c r="O9" s="5">
        <v>275</v>
      </c>
      <c r="P9" s="5"/>
      <c r="S9" t="s">
        <v>1467</v>
      </c>
      <c r="U9" t="s">
        <v>1468</v>
      </c>
      <c r="W9" t="s">
        <v>1531</v>
      </c>
    </row>
    <row r="10" spans="1:23" ht="15">
      <c r="A10" t="s">
        <v>1743</v>
      </c>
      <c r="C10" t="s">
        <v>1483</v>
      </c>
      <c r="E10" t="s">
        <v>1484</v>
      </c>
      <c r="G10" t="s">
        <v>1505</v>
      </c>
      <c r="I10" s="4">
        <v>4096</v>
      </c>
      <c r="K10" s="4">
        <v>2601</v>
      </c>
      <c r="M10" s="4">
        <v>3</v>
      </c>
      <c r="O10" s="5">
        <v>350</v>
      </c>
      <c r="P10" s="5"/>
      <c r="S10" t="s">
        <v>1467</v>
      </c>
      <c r="U10" t="s">
        <v>1468</v>
      </c>
      <c r="W10" t="s">
        <v>1507</v>
      </c>
    </row>
    <row r="11" spans="1:23" ht="15">
      <c r="A11" t="s">
        <v>1744</v>
      </c>
      <c r="C11" t="s">
        <v>1483</v>
      </c>
      <c r="E11" t="s">
        <v>1484</v>
      </c>
      <c r="G11" t="s">
        <v>1542</v>
      </c>
      <c r="I11" s="4">
        <v>4096</v>
      </c>
      <c r="K11" s="4">
        <v>2501</v>
      </c>
      <c r="M11" s="4">
        <v>4</v>
      </c>
      <c r="O11" s="5">
        <v>235</v>
      </c>
      <c r="P11" s="5"/>
      <c r="S11" t="s">
        <v>1467</v>
      </c>
      <c r="U11" t="s">
        <v>1468</v>
      </c>
      <c r="W11" t="s">
        <v>1507</v>
      </c>
    </row>
    <row r="12" spans="1:23" ht="15">
      <c r="A12" t="s">
        <v>1745</v>
      </c>
      <c r="C12" t="s">
        <v>1483</v>
      </c>
      <c r="E12" t="s">
        <v>1484</v>
      </c>
      <c r="G12" t="s">
        <v>1505</v>
      </c>
      <c r="I12" s="4">
        <v>4096</v>
      </c>
      <c r="K12" s="4">
        <v>2601</v>
      </c>
      <c r="M12" s="4">
        <v>3</v>
      </c>
      <c r="O12" s="5">
        <v>350</v>
      </c>
      <c r="P12" s="5"/>
      <c r="S12" t="s">
        <v>1467</v>
      </c>
      <c r="U12" t="s">
        <v>1468</v>
      </c>
      <c r="W12" t="s">
        <v>1507</v>
      </c>
    </row>
    <row r="13" spans="1:23" ht="15">
      <c r="A13" t="s">
        <v>1746</v>
      </c>
      <c r="C13" t="s">
        <v>1483</v>
      </c>
      <c r="E13" t="s">
        <v>1484</v>
      </c>
      <c r="G13" t="s">
        <v>1511</v>
      </c>
      <c r="I13" s="4">
        <v>4096</v>
      </c>
      <c r="K13" s="4">
        <v>2501</v>
      </c>
      <c r="M13" t="s">
        <v>1512</v>
      </c>
      <c r="O13" s="5">
        <v>275</v>
      </c>
      <c r="P13" s="5"/>
      <c r="S13" t="s">
        <v>1467</v>
      </c>
      <c r="U13" t="s">
        <v>1468</v>
      </c>
      <c r="W13" t="s">
        <v>1531</v>
      </c>
    </row>
    <row r="14" spans="1:23" ht="15">
      <c r="A14" t="s">
        <v>1747</v>
      </c>
      <c r="C14" t="s">
        <v>1483</v>
      </c>
      <c r="E14" t="s">
        <v>1484</v>
      </c>
      <c r="G14" t="s">
        <v>1511</v>
      </c>
      <c r="I14" s="4">
        <v>4096</v>
      </c>
      <c r="K14" s="4">
        <v>2701</v>
      </c>
      <c r="M14" t="s">
        <v>1512</v>
      </c>
      <c r="O14" s="5">
        <v>275</v>
      </c>
      <c r="P14" s="5"/>
      <c r="S14" t="s">
        <v>1467</v>
      </c>
      <c r="U14" t="s">
        <v>1468</v>
      </c>
      <c r="W14" t="s">
        <v>1531</v>
      </c>
    </row>
    <row r="15" spans="1:23" ht="15">
      <c r="A15" t="s">
        <v>1748</v>
      </c>
      <c r="C15" t="s">
        <v>1483</v>
      </c>
      <c r="E15" t="s">
        <v>1484</v>
      </c>
      <c r="G15" t="s">
        <v>1511</v>
      </c>
      <c r="I15" s="4">
        <v>4096</v>
      </c>
      <c r="K15" s="4">
        <v>2501</v>
      </c>
      <c r="M15" t="s">
        <v>1512</v>
      </c>
      <c r="O15" s="5">
        <v>275</v>
      </c>
      <c r="P15" s="5"/>
      <c r="S15" t="s">
        <v>1467</v>
      </c>
      <c r="U15" t="s">
        <v>1468</v>
      </c>
      <c r="W15" t="s">
        <v>1507</v>
      </c>
    </row>
    <row r="16" spans="1:23" ht="15">
      <c r="A16" t="s">
        <v>1749</v>
      </c>
      <c r="C16" t="s">
        <v>1483</v>
      </c>
      <c r="E16" t="s">
        <v>1484</v>
      </c>
      <c r="G16" t="s">
        <v>1511</v>
      </c>
      <c r="I16" s="4">
        <v>4096</v>
      </c>
      <c r="K16" s="4">
        <v>2501</v>
      </c>
      <c r="M16" t="s">
        <v>1512</v>
      </c>
      <c r="O16" s="5">
        <v>275</v>
      </c>
      <c r="P16" s="5"/>
      <c r="S16" t="s">
        <v>1467</v>
      </c>
      <c r="U16" t="s">
        <v>1468</v>
      </c>
      <c r="W16" t="s">
        <v>1750</v>
      </c>
    </row>
    <row r="17" spans="1:23" ht="15">
      <c r="A17" t="s">
        <v>1751</v>
      </c>
      <c r="C17" t="s">
        <v>1483</v>
      </c>
      <c r="E17" t="s">
        <v>1484</v>
      </c>
      <c r="G17" t="s">
        <v>1505</v>
      </c>
      <c r="I17" s="4">
        <v>4096</v>
      </c>
      <c r="K17" s="4">
        <v>2601</v>
      </c>
      <c r="M17" s="4">
        <v>3</v>
      </c>
      <c r="O17" s="5">
        <v>350</v>
      </c>
      <c r="P17" s="5"/>
      <c r="S17" t="s">
        <v>1467</v>
      </c>
      <c r="U17" t="s">
        <v>1468</v>
      </c>
      <c r="W17" t="s">
        <v>1507</v>
      </c>
    </row>
    <row r="18" spans="1:23" ht="15">
      <c r="A18" t="s">
        <v>1752</v>
      </c>
      <c r="C18" t="s">
        <v>1483</v>
      </c>
      <c r="E18" t="s">
        <v>1484</v>
      </c>
      <c r="G18" t="s">
        <v>1509</v>
      </c>
      <c r="I18" s="4">
        <v>8192</v>
      </c>
      <c r="K18" s="4">
        <v>2601</v>
      </c>
      <c r="M18" s="4">
        <v>2</v>
      </c>
      <c r="O18" s="5">
        <v>400</v>
      </c>
      <c r="P18" s="5"/>
      <c r="S18" t="s">
        <v>1675</v>
      </c>
      <c r="U18" t="s">
        <v>1676</v>
      </c>
      <c r="W18" t="s">
        <v>1677</v>
      </c>
    </row>
    <row r="19" spans="1:23" ht="15">
      <c r="A19" t="s">
        <v>1753</v>
      </c>
      <c r="C19" t="s">
        <v>1483</v>
      </c>
      <c r="E19" t="s">
        <v>1484</v>
      </c>
      <c r="G19" t="s">
        <v>1511</v>
      </c>
      <c r="I19" s="4">
        <v>8192</v>
      </c>
      <c r="K19" s="4">
        <v>2601</v>
      </c>
      <c r="M19" t="s">
        <v>1512</v>
      </c>
      <c r="O19" s="5">
        <v>275</v>
      </c>
      <c r="P19" s="5"/>
      <c r="S19" t="s">
        <v>1675</v>
      </c>
      <c r="U19" t="s">
        <v>1676</v>
      </c>
      <c r="W19" s="4">
        <v>0</v>
      </c>
    </row>
    <row r="20" spans="1:23" ht="15">
      <c r="A20" t="s">
        <v>1754</v>
      </c>
      <c r="C20" t="s">
        <v>1483</v>
      </c>
      <c r="E20" t="s">
        <v>1484</v>
      </c>
      <c r="G20" t="s">
        <v>1511</v>
      </c>
      <c r="I20" s="4">
        <v>8192</v>
      </c>
      <c r="K20" s="4">
        <v>2601</v>
      </c>
      <c r="M20" t="s">
        <v>1512</v>
      </c>
      <c r="O20" s="5">
        <v>275</v>
      </c>
      <c r="P20" s="5"/>
      <c r="S20" t="s">
        <v>1675</v>
      </c>
      <c r="U20" t="s">
        <v>1676</v>
      </c>
      <c r="W20" t="s">
        <v>1677</v>
      </c>
    </row>
    <row r="21" spans="1:23" ht="15">
      <c r="A21" t="s">
        <v>1755</v>
      </c>
      <c r="C21" t="s">
        <v>1483</v>
      </c>
      <c r="E21" t="s">
        <v>1484</v>
      </c>
      <c r="G21" t="s">
        <v>1495</v>
      </c>
      <c r="I21" s="4">
        <v>4096</v>
      </c>
      <c r="K21" s="4">
        <v>3001</v>
      </c>
      <c r="M21" t="s">
        <v>296</v>
      </c>
      <c r="O21" s="5">
        <v>400</v>
      </c>
      <c r="P21" s="5"/>
      <c r="S21" t="s">
        <v>1448</v>
      </c>
      <c r="U21" t="s">
        <v>1418</v>
      </c>
      <c r="W21" t="s">
        <v>1756</v>
      </c>
    </row>
    <row r="22" spans="1:23" ht="15">
      <c r="A22" t="s">
        <v>1757</v>
      </c>
      <c r="C22" t="s">
        <v>1483</v>
      </c>
      <c r="E22" t="s">
        <v>1484</v>
      </c>
      <c r="G22" t="s">
        <v>1495</v>
      </c>
      <c r="I22" s="4">
        <v>4096</v>
      </c>
      <c r="K22" s="4">
        <v>2901</v>
      </c>
      <c r="M22" t="s">
        <v>296</v>
      </c>
      <c r="O22" s="5">
        <v>400</v>
      </c>
      <c r="P22" s="5"/>
      <c r="S22" t="s">
        <v>1448</v>
      </c>
      <c r="U22" t="s">
        <v>1418</v>
      </c>
      <c r="W22" t="s">
        <v>1756</v>
      </c>
    </row>
    <row r="23" spans="1:23" ht="15">
      <c r="A23" t="s">
        <v>1758</v>
      </c>
      <c r="C23" t="s">
        <v>1483</v>
      </c>
      <c r="E23" t="s">
        <v>1484</v>
      </c>
      <c r="G23" t="s">
        <v>1495</v>
      </c>
      <c r="I23" s="4">
        <v>4096</v>
      </c>
      <c r="K23" s="4">
        <v>3001</v>
      </c>
      <c r="M23" t="s">
        <v>296</v>
      </c>
      <c r="O23" s="5">
        <v>400</v>
      </c>
      <c r="P23" s="5"/>
      <c r="S23" t="s">
        <v>1448</v>
      </c>
      <c r="U23" t="s">
        <v>1418</v>
      </c>
      <c r="W23" t="s">
        <v>1759</v>
      </c>
    </row>
    <row r="24" spans="1:23" ht="15">
      <c r="A24" t="s">
        <v>1760</v>
      </c>
      <c r="C24" t="s">
        <v>1494</v>
      </c>
      <c r="E24" t="s">
        <v>1484</v>
      </c>
      <c r="G24" t="s">
        <v>1495</v>
      </c>
      <c r="I24" s="4">
        <v>4096</v>
      </c>
      <c r="K24" s="4">
        <v>3301</v>
      </c>
      <c r="M24" t="s">
        <v>296</v>
      </c>
      <c r="O24" s="5">
        <v>400</v>
      </c>
      <c r="P24" s="5"/>
      <c r="S24" t="s">
        <v>1417</v>
      </c>
      <c r="U24" t="s">
        <v>1418</v>
      </c>
      <c r="W24" s="4">
        <v>0</v>
      </c>
    </row>
    <row r="25" spans="1:23" ht="15">
      <c r="A25" t="s">
        <v>1761</v>
      </c>
      <c r="C25" t="s">
        <v>1483</v>
      </c>
      <c r="E25" t="s">
        <v>1484</v>
      </c>
      <c r="G25" t="s">
        <v>1495</v>
      </c>
      <c r="I25" s="4">
        <v>4096</v>
      </c>
      <c r="K25" s="4">
        <v>3301</v>
      </c>
      <c r="M25" t="s">
        <v>296</v>
      </c>
      <c r="O25" s="5">
        <v>400</v>
      </c>
      <c r="P25" s="5"/>
      <c r="S25" t="s">
        <v>1448</v>
      </c>
      <c r="U25" t="s">
        <v>1418</v>
      </c>
      <c r="W25" t="s">
        <v>1756</v>
      </c>
    </row>
    <row r="26" spans="1:23" ht="15">
      <c r="A26" t="s">
        <v>1762</v>
      </c>
      <c r="C26" t="s">
        <v>1483</v>
      </c>
      <c r="E26" t="s">
        <v>1484</v>
      </c>
      <c r="G26" t="s">
        <v>1495</v>
      </c>
      <c r="I26" s="4">
        <v>4096</v>
      </c>
      <c r="K26" s="4">
        <v>3001</v>
      </c>
      <c r="M26" t="s">
        <v>296</v>
      </c>
      <c r="O26" s="5">
        <v>400</v>
      </c>
      <c r="P26" s="5"/>
      <c r="S26" t="s">
        <v>1448</v>
      </c>
      <c r="U26" t="s">
        <v>1418</v>
      </c>
      <c r="W26" t="s">
        <v>1448</v>
      </c>
    </row>
    <row r="27" spans="1:23" ht="15">
      <c r="A27" t="s">
        <v>1763</v>
      </c>
      <c r="C27" t="s">
        <v>1483</v>
      </c>
      <c r="E27" t="s">
        <v>1484</v>
      </c>
      <c r="G27" t="s">
        <v>1495</v>
      </c>
      <c r="I27" s="4">
        <v>4096</v>
      </c>
      <c r="K27" s="4">
        <v>3001</v>
      </c>
      <c r="M27" t="s">
        <v>296</v>
      </c>
      <c r="O27" s="5">
        <v>400</v>
      </c>
      <c r="P27" s="5"/>
      <c r="S27" t="s">
        <v>1448</v>
      </c>
      <c r="U27" t="s">
        <v>1418</v>
      </c>
      <c r="W27" t="s">
        <v>1448</v>
      </c>
    </row>
    <row r="28" spans="1:23" ht="15">
      <c r="A28" t="s">
        <v>1764</v>
      </c>
      <c r="C28" t="s">
        <v>1483</v>
      </c>
      <c r="E28" t="s">
        <v>1484</v>
      </c>
      <c r="G28" t="s">
        <v>1495</v>
      </c>
      <c r="I28" s="4">
        <v>4096</v>
      </c>
      <c r="K28" s="4">
        <v>3001</v>
      </c>
      <c r="M28" t="s">
        <v>296</v>
      </c>
      <c r="O28" s="5">
        <v>400</v>
      </c>
      <c r="P28" s="5"/>
      <c r="S28" t="s">
        <v>1448</v>
      </c>
      <c r="U28" t="s">
        <v>1418</v>
      </c>
      <c r="W28" t="s">
        <v>1448</v>
      </c>
    </row>
    <row r="29" spans="1:23" ht="15">
      <c r="A29" t="s">
        <v>1765</v>
      </c>
      <c r="C29" t="s">
        <v>1483</v>
      </c>
      <c r="E29" t="s">
        <v>1484</v>
      </c>
      <c r="G29" t="s">
        <v>1495</v>
      </c>
      <c r="I29" s="4">
        <v>4096</v>
      </c>
      <c r="K29" s="4">
        <v>3001</v>
      </c>
      <c r="M29" t="s">
        <v>296</v>
      </c>
      <c r="O29" s="5">
        <v>400</v>
      </c>
      <c r="P29" s="5"/>
      <c r="S29" t="s">
        <v>1448</v>
      </c>
      <c r="U29" t="s">
        <v>1418</v>
      </c>
      <c r="W29" t="s">
        <v>1756</v>
      </c>
    </row>
    <row r="30" spans="1:23" ht="15">
      <c r="A30" t="s">
        <v>1766</v>
      </c>
      <c r="C30" t="s">
        <v>1483</v>
      </c>
      <c r="E30" t="s">
        <v>1484</v>
      </c>
      <c r="G30" t="s">
        <v>1495</v>
      </c>
      <c r="I30" s="4">
        <v>4096</v>
      </c>
      <c r="K30" s="4">
        <v>3001</v>
      </c>
      <c r="M30" t="s">
        <v>296</v>
      </c>
      <c r="O30" s="5">
        <v>400</v>
      </c>
      <c r="P30" s="5"/>
      <c r="S30" t="s">
        <v>1448</v>
      </c>
      <c r="U30" t="s">
        <v>1418</v>
      </c>
      <c r="W30" t="s">
        <v>1448</v>
      </c>
    </row>
    <row r="31" spans="1:23" ht="15">
      <c r="A31" t="s">
        <v>1767</v>
      </c>
      <c r="C31" t="s">
        <v>1494</v>
      </c>
      <c r="E31" t="s">
        <v>1484</v>
      </c>
      <c r="G31" t="s">
        <v>1495</v>
      </c>
      <c r="I31" s="4">
        <v>4096</v>
      </c>
      <c r="K31" s="4">
        <v>3001</v>
      </c>
      <c r="M31" t="s">
        <v>296</v>
      </c>
      <c r="O31" s="5">
        <v>400</v>
      </c>
      <c r="P31" s="5"/>
      <c r="S31" t="s">
        <v>1448</v>
      </c>
      <c r="U31" t="s">
        <v>1418</v>
      </c>
      <c r="W31" t="s">
        <v>1448</v>
      </c>
    </row>
    <row r="32" spans="1:23" ht="15">
      <c r="A32" t="s">
        <v>1768</v>
      </c>
      <c r="C32" t="s">
        <v>1483</v>
      </c>
      <c r="E32" t="s">
        <v>1484</v>
      </c>
      <c r="G32" t="s">
        <v>1495</v>
      </c>
      <c r="I32" s="4">
        <v>4096</v>
      </c>
      <c r="K32" s="4">
        <v>3001</v>
      </c>
      <c r="M32" t="s">
        <v>296</v>
      </c>
      <c r="O32" s="5">
        <v>400</v>
      </c>
      <c r="P32" s="5"/>
      <c r="S32" t="s">
        <v>1448</v>
      </c>
      <c r="U32" t="s">
        <v>1418</v>
      </c>
      <c r="W32" t="s">
        <v>1448</v>
      </c>
    </row>
    <row r="33" spans="1:23" ht="15">
      <c r="A33" t="s">
        <v>1769</v>
      </c>
      <c r="C33" t="s">
        <v>1483</v>
      </c>
      <c r="E33" t="s">
        <v>1484</v>
      </c>
      <c r="G33" t="s">
        <v>1495</v>
      </c>
      <c r="I33" s="4">
        <v>4096</v>
      </c>
      <c r="K33" s="4">
        <v>2901</v>
      </c>
      <c r="M33" t="s">
        <v>296</v>
      </c>
      <c r="O33" s="5">
        <v>400</v>
      </c>
      <c r="P33" s="5"/>
      <c r="S33" t="s">
        <v>1448</v>
      </c>
      <c r="U33" t="s">
        <v>1418</v>
      </c>
      <c r="W33" t="s">
        <v>1448</v>
      </c>
    </row>
    <row r="34" spans="1:23" ht="15">
      <c r="A34" t="s">
        <v>1770</v>
      </c>
      <c r="C34" t="s">
        <v>1483</v>
      </c>
      <c r="E34" t="s">
        <v>1484</v>
      </c>
      <c r="G34" t="s">
        <v>1495</v>
      </c>
      <c r="I34" s="4">
        <v>4096</v>
      </c>
      <c r="K34" s="4">
        <v>2901</v>
      </c>
      <c r="M34" t="s">
        <v>296</v>
      </c>
      <c r="O34" s="5">
        <v>400</v>
      </c>
      <c r="P34" s="5"/>
      <c r="S34" t="s">
        <v>1448</v>
      </c>
      <c r="U34" t="s">
        <v>1418</v>
      </c>
      <c r="W34" t="s">
        <v>1756</v>
      </c>
    </row>
    <row r="35" spans="1:23" ht="15">
      <c r="A35" t="s">
        <v>1771</v>
      </c>
      <c r="C35" t="s">
        <v>1483</v>
      </c>
      <c r="E35" t="s">
        <v>1484</v>
      </c>
      <c r="G35" t="s">
        <v>1495</v>
      </c>
      <c r="I35" s="4">
        <v>4096</v>
      </c>
      <c r="K35" s="4">
        <v>2901</v>
      </c>
      <c r="M35" t="s">
        <v>296</v>
      </c>
      <c r="O35" s="5">
        <v>400</v>
      </c>
      <c r="P35" s="5"/>
      <c r="S35" t="s">
        <v>1448</v>
      </c>
      <c r="U35" t="s">
        <v>1418</v>
      </c>
      <c r="W35" t="s">
        <v>1448</v>
      </c>
    </row>
    <row r="36" spans="1:23" ht="15">
      <c r="A36" t="s">
        <v>1772</v>
      </c>
      <c r="C36" t="s">
        <v>1483</v>
      </c>
      <c r="E36" t="s">
        <v>1484</v>
      </c>
      <c r="G36" t="s">
        <v>1495</v>
      </c>
      <c r="I36" s="4">
        <v>4096</v>
      </c>
      <c r="K36" s="4">
        <v>3301</v>
      </c>
      <c r="M36" t="s">
        <v>296</v>
      </c>
      <c r="O36" s="5">
        <v>400</v>
      </c>
      <c r="P36" s="5"/>
      <c r="S36" t="s">
        <v>1448</v>
      </c>
      <c r="U36" t="s">
        <v>1418</v>
      </c>
      <c r="W36" t="s">
        <v>1448</v>
      </c>
    </row>
    <row r="37" spans="1:23" ht="15">
      <c r="A37" t="s">
        <v>1773</v>
      </c>
      <c r="C37" t="s">
        <v>1483</v>
      </c>
      <c r="E37" t="s">
        <v>1484</v>
      </c>
      <c r="G37" t="s">
        <v>1495</v>
      </c>
      <c r="I37" s="4">
        <v>4096</v>
      </c>
      <c r="K37" s="4">
        <v>3301</v>
      </c>
      <c r="M37" t="s">
        <v>296</v>
      </c>
      <c r="O37" s="5">
        <v>400</v>
      </c>
      <c r="P37" s="5"/>
      <c r="S37" t="s">
        <v>1448</v>
      </c>
      <c r="U37" t="s">
        <v>1418</v>
      </c>
      <c r="W37" t="s">
        <v>1756</v>
      </c>
    </row>
    <row r="38" spans="1:23" ht="15">
      <c r="A38" t="s">
        <v>1774</v>
      </c>
      <c r="C38" t="s">
        <v>1483</v>
      </c>
      <c r="E38" t="s">
        <v>1484</v>
      </c>
      <c r="G38" t="s">
        <v>1488</v>
      </c>
      <c r="I38" s="4">
        <v>4096</v>
      </c>
      <c r="K38" s="4">
        <v>3401</v>
      </c>
      <c r="M38" s="4">
        <v>3</v>
      </c>
      <c r="O38" s="5">
        <v>175</v>
      </c>
      <c r="P38" s="5"/>
      <c r="S38" t="s">
        <v>1448</v>
      </c>
      <c r="U38" t="s">
        <v>1418</v>
      </c>
      <c r="W38" t="s">
        <v>1448</v>
      </c>
    </row>
    <row r="39" spans="1:23" ht="15">
      <c r="A39" t="s">
        <v>1775</v>
      </c>
      <c r="C39" t="s">
        <v>1483</v>
      </c>
      <c r="E39" t="s">
        <v>1484</v>
      </c>
      <c r="G39" t="s">
        <v>1495</v>
      </c>
      <c r="I39" s="4">
        <v>4096</v>
      </c>
      <c r="K39" s="4">
        <v>2901</v>
      </c>
      <c r="M39" t="s">
        <v>296</v>
      </c>
      <c r="O39" s="5">
        <v>400</v>
      </c>
      <c r="P39" s="5"/>
      <c r="S39" t="s">
        <v>1448</v>
      </c>
      <c r="U39" t="s">
        <v>1418</v>
      </c>
      <c r="W39" t="s">
        <v>1448</v>
      </c>
    </row>
    <row r="40" spans="1:23" ht="15">
      <c r="A40" t="s">
        <v>1776</v>
      </c>
      <c r="C40" t="s">
        <v>1483</v>
      </c>
      <c r="E40" t="s">
        <v>1484</v>
      </c>
      <c r="G40" t="s">
        <v>1495</v>
      </c>
      <c r="I40" s="4">
        <v>4096</v>
      </c>
      <c r="K40" s="4">
        <v>2901</v>
      </c>
      <c r="M40" t="s">
        <v>296</v>
      </c>
      <c r="O40" s="5">
        <v>400</v>
      </c>
      <c r="P40" s="5"/>
      <c r="S40" t="s">
        <v>1448</v>
      </c>
      <c r="U40" t="s">
        <v>1418</v>
      </c>
      <c r="W40" t="s">
        <v>1448</v>
      </c>
    </row>
    <row r="41" spans="1:23" ht="15">
      <c r="A41" t="s">
        <v>1777</v>
      </c>
      <c r="C41" t="s">
        <v>1483</v>
      </c>
      <c r="E41" t="s">
        <v>1484</v>
      </c>
      <c r="G41" t="s">
        <v>1495</v>
      </c>
      <c r="I41" s="4">
        <v>4096</v>
      </c>
      <c r="K41" s="4">
        <v>2901</v>
      </c>
      <c r="M41" t="s">
        <v>296</v>
      </c>
      <c r="O41" s="5">
        <v>400</v>
      </c>
      <c r="P41" s="5"/>
      <c r="S41" t="s">
        <v>1448</v>
      </c>
      <c r="U41" t="s">
        <v>1418</v>
      </c>
      <c r="W41" t="s">
        <v>1448</v>
      </c>
    </row>
    <row r="42" spans="1:23" ht="15">
      <c r="A42" t="s">
        <v>1778</v>
      </c>
      <c r="C42" t="s">
        <v>1483</v>
      </c>
      <c r="E42" t="s">
        <v>1484</v>
      </c>
      <c r="G42" t="s">
        <v>1495</v>
      </c>
      <c r="I42" s="4">
        <v>4096</v>
      </c>
      <c r="K42" s="4">
        <v>2901</v>
      </c>
      <c r="M42" t="s">
        <v>296</v>
      </c>
      <c r="O42" s="5">
        <v>400</v>
      </c>
      <c r="P42" s="5"/>
      <c r="S42" t="s">
        <v>1448</v>
      </c>
      <c r="U42" t="s">
        <v>1418</v>
      </c>
      <c r="W42" t="s">
        <v>1448</v>
      </c>
    </row>
    <row r="43" spans="1:23" ht="15">
      <c r="A43" t="s">
        <v>1779</v>
      </c>
      <c r="C43" t="s">
        <v>1483</v>
      </c>
      <c r="E43" t="s">
        <v>1484</v>
      </c>
      <c r="G43" t="s">
        <v>1495</v>
      </c>
      <c r="I43" s="4">
        <v>4096</v>
      </c>
      <c r="K43" s="4">
        <v>2901</v>
      </c>
      <c r="M43" t="s">
        <v>296</v>
      </c>
      <c r="O43" s="5">
        <v>400</v>
      </c>
      <c r="P43" s="5"/>
      <c r="S43" t="s">
        <v>1448</v>
      </c>
      <c r="U43" t="s">
        <v>1418</v>
      </c>
      <c r="W43" t="s">
        <v>1448</v>
      </c>
    </row>
    <row r="44" spans="1:23" ht="15">
      <c r="A44" t="s">
        <v>1780</v>
      </c>
      <c r="C44" t="s">
        <v>1483</v>
      </c>
      <c r="E44" t="s">
        <v>1484</v>
      </c>
      <c r="G44" t="s">
        <v>1495</v>
      </c>
      <c r="I44" s="4">
        <v>4096</v>
      </c>
      <c r="K44" s="4">
        <v>2901</v>
      </c>
      <c r="M44" t="s">
        <v>296</v>
      </c>
      <c r="O44" s="5">
        <v>400</v>
      </c>
      <c r="P44" s="5"/>
      <c r="S44" t="s">
        <v>1448</v>
      </c>
      <c r="U44" t="s">
        <v>1418</v>
      </c>
      <c r="W44" s="4">
        <v>0</v>
      </c>
    </row>
    <row r="45" spans="1:23" ht="15">
      <c r="A45" t="s">
        <v>1781</v>
      </c>
      <c r="C45" t="s">
        <v>1483</v>
      </c>
      <c r="E45" t="s">
        <v>1484</v>
      </c>
      <c r="G45" t="s">
        <v>1495</v>
      </c>
      <c r="I45" s="4">
        <v>4096</v>
      </c>
      <c r="K45" s="4">
        <v>2901</v>
      </c>
      <c r="M45" t="s">
        <v>296</v>
      </c>
      <c r="O45" s="5">
        <v>400</v>
      </c>
      <c r="P45" s="5"/>
      <c r="S45" t="s">
        <v>1448</v>
      </c>
      <c r="U45" t="s">
        <v>1418</v>
      </c>
      <c r="W45" t="s">
        <v>1756</v>
      </c>
    </row>
    <row r="46" spans="1:23" ht="15">
      <c r="A46" t="s">
        <v>1782</v>
      </c>
      <c r="C46" t="s">
        <v>1483</v>
      </c>
      <c r="E46" t="s">
        <v>1484</v>
      </c>
      <c r="G46" t="s">
        <v>1495</v>
      </c>
      <c r="I46" s="4">
        <v>4096</v>
      </c>
      <c r="K46" s="4">
        <v>2901</v>
      </c>
      <c r="M46" t="s">
        <v>296</v>
      </c>
      <c r="O46" s="5">
        <v>400</v>
      </c>
      <c r="P46" s="5"/>
      <c r="S46" t="s">
        <v>1448</v>
      </c>
      <c r="U46" t="s">
        <v>1418</v>
      </c>
      <c r="W46" t="s">
        <v>1448</v>
      </c>
    </row>
    <row r="47" spans="1:23" ht="15">
      <c r="A47" t="s">
        <v>1783</v>
      </c>
      <c r="C47" t="s">
        <v>1483</v>
      </c>
      <c r="E47" t="s">
        <v>1484</v>
      </c>
      <c r="G47" t="s">
        <v>1509</v>
      </c>
      <c r="I47" s="4">
        <v>4096</v>
      </c>
      <c r="K47" s="4">
        <v>2601</v>
      </c>
      <c r="M47" s="4">
        <v>2</v>
      </c>
      <c r="O47" s="5">
        <v>400</v>
      </c>
      <c r="P47" s="5"/>
      <c r="S47" t="s">
        <v>1417</v>
      </c>
      <c r="U47" t="s">
        <v>1418</v>
      </c>
      <c r="W47" t="s">
        <v>1448</v>
      </c>
    </row>
    <row r="48" spans="1:23" ht="15">
      <c r="A48" t="s">
        <v>1784</v>
      </c>
      <c r="C48" t="s">
        <v>1483</v>
      </c>
      <c r="E48" t="s">
        <v>1484</v>
      </c>
      <c r="G48" t="s">
        <v>1505</v>
      </c>
      <c r="I48" s="4">
        <v>4096</v>
      </c>
      <c r="K48" s="4">
        <v>2601</v>
      </c>
      <c r="M48" s="4">
        <v>3</v>
      </c>
      <c r="O48" s="5">
        <v>350</v>
      </c>
      <c r="P48" s="5"/>
      <c r="S48" t="s">
        <v>1448</v>
      </c>
      <c r="U48" t="s">
        <v>1418</v>
      </c>
      <c r="W48" t="s">
        <v>1448</v>
      </c>
    </row>
    <row r="49" spans="1:23" ht="15">
      <c r="A49" t="s">
        <v>1785</v>
      </c>
      <c r="C49" t="s">
        <v>1483</v>
      </c>
      <c r="E49" t="s">
        <v>1484</v>
      </c>
      <c r="G49" t="s">
        <v>1509</v>
      </c>
      <c r="I49" s="4">
        <v>4096</v>
      </c>
      <c r="K49" s="4">
        <v>2601</v>
      </c>
      <c r="M49" s="4">
        <v>2</v>
      </c>
      <c r="O49" s="5">
        <v>400</v>
      </c>
      <c r="P49" s="5"/>
      <c r="S49" t="s">
        <v>1448</v>
      </c>
      <c r="U49" t="s">
        <v>1418</v>
      </c>
      <c r="W49" t="s">
        <v>1524</v>
      </c>
    </row>
    <row r="50" spans="1:23" ht="15">
      <c r="A50" t="s">
        <v>1786</v>
      </c>
      <c r="C50" t="s">
        <v>1483</v>
      </c>
      <c r="E50" t="s">
        <v>1484</v>
      </c>
      <c r="G50" t="s">
        <v>1509</v>
      </c>
      <c r="I50" s="4">
        <v>4096</v>
      </c>
      <c r="K50" s="4">
        <v>2601</v>
      </c>
      <c r="M50" s="4">
        <v>2</v>
      </c>
      <c r="O50" s="5">
        <v>400</v>
      </c>
      <c r="P50" s="5"/>
      <c r="S50" t="s">
        <v>1448</v>
      </c>
      <c r="U50" t="s">
        <v>1418</v>
      </c>
      <c r="W50" t="s">
        <v>1448</v>
      </c>
    </row>
    <row r="51" spans="1:23" ht="15">
      <c r="A51" t="s">
        <v>1787</v>
      </c>
      <c r="C51" t="s">
        <v>1483</v>
      </c>
      <c r="E51" t="s">
        <v>1484</v>
      </c>
      <c r="G51" t="s">
        <v>1509</v>
      </c>
      <c r="I51" s="4">
        <v>4096</v>
      </c>
      <c r="K51" s="4">
        <v>2601</v>
      </c>
      <c r="M51" s="4">
        <v>2</v>
      </c>
      <c r="O51" s="5">
        <v>400</v>
      </c>
      <c r="P51" s="5"/>
      <c r="S51" t="s">
        <v>1448</v>
      </c>
      <c r="U51" t="s">
        <v>1418</v>
      </c>
      <c r="W51" t="s">
        <v>1448</v>
      </c>
    </row>
    <row r="52" spans="1:23" ht="15">
      <c r="A52" t="s">
        <v>1788</v>
      </c>
      <c r="C52" t="s">
        <v>1483</v>
      </c>
      <c r="E52" t="s">
        <v>1484</v>
      </c>
      <c r="G52" t="s">
        <v>1509</v>
      </c>
      <c r="I52" s="4">
        <v>4096</v>
      </c>
      <c r="K52" s="4">
        <v>2601</v>
      </c>
      <c r="M52" s="4">
        <v>2</v>
      </c>
      <c r="O52" s="5">
        <v>400</v>
      </c>
      <c r="P52" s="5"/>
      <c r="S52" t="s">
        <v>1448</v>
      </c>
      <c r="U52" t="s">
        <v>1418</v>
      </c>
      <c r="W52" t="s">
        <v>1448</v>
      </c>
    </row>
    <row r="53" spans="1:23" ht="15">
      <c r="A53" t="s">
        <v>1789</v>
      </c>
      <c r="C53" t="s">
        <v>1790</v>
      </c>
      <c r="E53" t="s">
        <v>1791</v>
      </c>
      <c r="G53" t="s">
        <v>1505</v>
      </c>
      <c r="I53" s="4">
        <v>4096</v>
      </c>
      <c r="K53" s="4">
        <v>2601</v>
      </c>
      <c r="M53" s="4">
        <v>3</v>
      </c>
      <c r="O53" s="5">
        <v>350</v>
      </c>
      <c r="P53" s="5"/>
      <c r="S53" t="s">
        <v>1417</v>
      </c>
      <c r="U53" t="s">
        <v>1418</v>
      </c>
      <c r="W53" t="s">
        <v>1489</v>
      </c>
    </row>
  </sheetData>
  <sheetProtection selectLockedCells="1" selectUnlockedCells="1"/>
  <mergeCells count="51"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W5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8" width="8.7109375" style="0" customWidth="1"/>
    <col min="19" max="19" width="11.7109375" style="0" customWidth="1"/>
    <col min="20" max="20" width="8.7109375" style="0" customWidth="1"/>
    <col min="21" max="21" width="2.7109375" style="0" customWidth="1"/>
    <col min="22" max="22" width="8.7109375" style="0" customWidth="1"/>
    <col min="23" max="23" width="15.7109375" style="0" customWidth="1"/>
    <col min="24" max="16384" width="8.7109375" style="0" customWidth="1"/>
  </cols>
  <sheetData>
    <row r="3" spans="1:23" ht="15">
      <c r="A3" t="s">
        <v>1789</v>
      </c>
      <c r="C3" t="s">
        <v>1790</v>
      </c>
      <c r="E3" t="s">
        <v>1791</v>
      </c>
      <c r="G3" t="s">
        <v>1735</v>
      </c>
      <c r="I3" s="4">
        <v>4096</v>
      </c>
      <c r="K3" s="4">
        <v>2601</v>
      </c>
      <c r="M3" s="4">
        <v>3</v>
      </c>
      <c r="O3" s="5">
        <v>350</v>
      </c>
      <c r="P3" s="5"/>
      <c r="S3" t="s">
        <v>1417</v>
      </c>
      <c r="U3" t="s">
        <v>1418</v>
      </c>
      <c r="W3" t="s">
        <v>1486</v>
      </c>
    </row>
    <row r="4" spans="1:23" ht="15">
      <c r="A4" t="s">
        <v>1789</v>
      </c>
      <c r="C4" t="s">
        <v>1790</v>
      </c>
      <c r="E4" t="s">
        <v>1791</v>
      </c>
      <c r="G4" t="s">
        <v>1505</v>
      </c>
      <c r="I4" s="4">
        <v>4096</v>
      </c>
      <c r="K4" s="4">
        <v>2601</v>
      </c>
      <c r="M4" s="4">
        <v>3</v>
      </c>
      <c r="O4" s="5">
        <v>350</v>
      </c>
      <c r="P4" s="5"/>
      <c r="S4" t="s">
        <v>1417</v>
      </c>
      <c r="U4" t="s">
        <v>1418</v>
      </c>
      <c r="W4" t="s">
        <v>1489</v>
      </c>
    </row>
    <row r="5" spans="1:23" ht="15">
      <c r="A5" t="s">
        <v>1789</v>
      </c>
      <c r="C5" t="s">
        <v>1790</v>
      </c>
      <c r="E5" t="s">
        <v>1791</v>
      </c>
      <c r="G5" t="s">
        <v>1505</v>
      </c>
      <c r="I5" s="4">
        <v>4096</v>
      </c>
      <c r="K5" s="4">
        <v>2601</v>
      </c>
      <c r="M5" s="4">
        <v>3</v>
      </c>
      <c r="O5" s="5">
        <v>350</v>
      </c>
      <c r="P5" s="5"/>
      <c r="S5" t="s">
        <v>1417</v>
      </c>
      <c r="U5" t="s">
        <v>1418</v>
      </c>
      <c r="W5" t="s">
        <v>1489</v>
      </c>
    </row>
    <row r="6" spans="1:23" ht="15">
      <c r="A6" t="s">
        <v>1789</v>
      </c>
      <c r="C6" t="s">
        <v>1790</v>
      </c>
      <c r="E6" t="s">
        <v>1791</v>
      </c>
      <c r="G6" t="s">
        <v>1505</v>
      </c>
      <c r="I6" s="4">
        <v>4096</v>
      </c>
      <c r="K6" s="4">
        <v>2601</v>
      </c>
      <c r="M6" s="4">
        <v>3</v>
      </c>
      <c r="O6" s="5">
        <v>350</v>
      </c>
      <c r="P6" s="5"/>
      <c r="S6" t="s">
        <v>1417</v>
      </c>
      <c r="U6" t="s">
        <v>1418</v>
      </c>
      <c r="W6" t="s">
        <v>1489</v>
      </c>
    </row>
    <row r="7" spans="1:23" ht="15">
      <c r="A7" t="s">
        <v>1789</v>
      </c>
      <c r="C7" t="s">
        <v>1790</v>
      </c>
      <c r="E7" t="s">
        <v>1791</v>
      </c>
      <c r="G7" t="s">
        <v>1505</v>
      </c>
      <c r="I7" s="4">
        <v>4096</v>
      </c>
      <c r="K7" s="4">
        <v>2601</v>
      </c>
      <c r="M7" s="4">
        <v>3</v>
      </c>
      <c r="O7" s="5">
        <v>350</v>
      </c>
      <c r="P7" s="5"/>
      <c r="S7" t="s">
        <v>1417</v>
      </c>
      <c r="U7" t="s">
        <v>1418</v>
      </c>
      <c r="W7" t="s">
        <v>1489</v>
      </c>
    </row>
    <row r="8" spans="1:23" ht="15">
      <c r="A8" t="s">
        <v>1789</v>
      </c>
      <c r="C8" t="s">
        <v>1790</v>
      </c>
      <c r="E8" t="s">
        <v>1791</v>
      </c>
      <c r="G8" t="s">
        <v>1505</v>
      </c>
      <c r="I8" s="4">
        <v>4096</v>
      </c>
      <c r="K8" s="4">
        <v>2601</v>
      </c>
      <c r="M8" s="4">
        <v>3</v>
      </c>
      <c r="O8" s="5">
        <v>350</v>
      </c>
      <c r="P8" s="5"/>
      <c r="S8" t="s">
        <v>1417</v>
      </c>
      <c r="U8" t="s">
        <v>1418</v>
      </c>
      <c r="W8" t="s">
        <v>1489</v>
      </c>
    </row>
    <row r="9" spans="1:23" ht="15">
      <c r="A9" t="s">
        <v>1789</v>
      </c>
      <c r="C9" t="s">
        <v>1790</v>
      </c>
      <c r="E9" t="s">
        <v>1791</v>
      </c>
      <c r="G9" t="s">
        <v>1505</v>
      </c>
      <c r="I9" s="4">
        <v>4096</v>
      </c>
      <c r="K9" s="4">
        <v>2601</v>
      </c>
      <c r="M9" s="4">
        <v>3</v>
      </c>
      <c r="O9" s="5">
        <v>350</v>
      </c>
      <c r="P9" s="5"/>
      <c r="S9" t="s">
        <v>1417</v>
      </c>
      <c r="U9" t="s">
        <v>1418</v>
      </c>
      <c r="W9" t="s">
        <v>1489</v>
      </c>
    </row>
    <row r="10" spans="1:23" ht="15">
      <c r="A10" t="s">
        <v>1789</v>
      </c>
      <c r="C10" t="s">
        <v>1790</v>
      </c>
      <c r="E10" t="s">
        <v>1791</v>
      </c>
      <c r="G10" t="s">
        <v>1505</v>
      </c>
      <c r="I10" s="4">
        <v>4096</v>
      </c>
      <c r="K10" s="4">
        <v>2601</v>
      </c>
      <c r="M10" s="4">
        <v>3</v>
      </c>
      <c r="O10" s="5">
        <v>350</v>
      </c>
      <c r="P10" s="5"/>
      <c r="S10" t="s">
        <v>1417</v>
      </c>
      <c r="U10" t="s">
        <v>1418</v>
      </c>
      <c r="W10" t="s">
        <v>1489</v>
      </c>
    </row>
    <row r="11" spans="1:23" ht="15">
      <c r="A11" t="s">
        <v>1789</v>
      </c>
      <c r="C11" t="s">
        <v>1790</v>
      </c>
      <c r="E11" t="s">
        <v>1791</v>
      </c>
      <c r="G11" t="s">
        <v>1505</v>
      </c>
      <c r="I11" s="4">
        <v>4096</v>
      </c>
      <c r="K11" s="4">
        <v>2601</v>
      </c>
      <c r="M11" s="4">
        <v>3</v>
      </c>
      <c r="O11" s="5">
        <v>350</v>
      </c>
      <c r="P11" s="5"/>
      <c r="S11" t="s">
        <v>1417</v>
      </c>
      <c r="U11" t="s">
        <v>1418</v>
      </c>
      <c r="W11" t="s">
        <v>1489</v>
      </c>
    </row>
    <row r="12" spans="1:23" ht="15">
      <c r="A12" t="s">
        <v>1789</v>
      </c>
      <c r="C12" t="s">
        <v>1790</v>
      </c>
      <c r="E12" t="s">
        <v>1791</v>
      </c>
      <c r="G12" t="s">
        <v>1505</v>
      </c>
      <c r="I12" s="4">
        <v>4096</v>
      </c>
      <c r="K12" s="4">
        <v>2601</v>
      </c>
      <c r="M12" s="4">
        <v>3</v>
      </c>
      <c r="O12" s="5">
        <v>350</v>
      </c>
      <c r="P12" s="5"/>
      <c r="S12" t="s">
        <v>1417</v>
      </c>
      <c r="U12" t="s">
        <v>1418</v>
      </c>
      <c r="W12" t="s">
        <v>1489</v>
      </c>
    </row>
    <row r="13" spans="1:23" ht="15">
      <c r="A13" t="s">
        <v>1789</v>
      </c>
      <c r="C13" t="s">
        <v>1790</v>
      </c>
      <c r="E13" t="s">
        <v>1791</v>
      </c>
      <c r="G13" t="s">
        <v>1509</v>
      </c>
      <c r="I13" s="4">
        <v>8192</v>
      </c>
      <c r="K13" s="4">
        <v>2601</v>
      </c>
      <c r="M13" s="4">
        <v>2</v>
      </c>
      <c r="O13" s="5">
        <v>400</v>
      </c>
      <c r="P13" s="5"/>
      <c r="S13" t="s">
        <v>1417</v>
      </c>
      <c r="U13" t="s">
        <v>1418</v>
      </c>
      <c r="W13" t="s">
        <v>1489</v>
      </c>
    </row>
    <row r="14" spans="1:23" ht="15">
      <c r="A14" t="s">
        <v>1789</v>
      </c>
      <c r="C14" t="s">
        <v>1790</v>
      </c>
      <c r="E14" t="s">
        <v>1791</v>
      </c>
      <c r="G14" t="s">
        <v>1509</v>
      </c>
      <c r="I14" s="4">
        <v>8192</v>
      </c>
      <c r="K14" s="4">
        <v>2601</v>
      </c>
      <c r="M14" s="4">
        <v>2</v>
      </c>
      <c r="O14" s="5">
        <v>400</v>
      </c>
      <c r="P14" s="5"/>
      <c r="S14" t="s">
        <v>1417</v>
      </c>
      <c r="U14" t="s">
        <v>1418</v>
      </c>
      <c r="W14" t="s">
        <v>1489</v>
      </c>
    </row>
    <row r="15" spans="1:23" ht="15">
      <c r="A15" t="s">
        <v>1789</v>
      </c>
      <c r="C15" t="s">
        <v>1790</v>
      </c>
      <c r="E15" t="s">
        <v>1791</v>
      </c>
      <c r="G15" t="s">
        <v>1509</v>
      </c>
      <c r="I15" s="4">
        <v>8192</v>
      </c>
      <c r="K15" s="4">
        <v>2601</v>
      </c>
      <c r="M15" s="4">
        <v>2</v>
      </c>
      <c r="O15" s="5">
        <v>400</v>
      </c>
      <c r="P15" s="5"/>
      <c r="S15" t="s">
        <v>1417</v>
      </c>
      <c r="U15" t="s">
        <v>1418</v>
      </c>
      <c r="W15" t="s">
        <v>1489</v>
      </c>
    </row>
    <row r="16" spans="1:23" ht="15">
      <c r="A16" t="s">
        <v>1789</v>
      </c>
      <c r="C16" t="s">
        <v>1790</v>
      </c>
      <c r="E16" t="s">
        <v>1791</v>
      </c>
      <c r="G16" t="s">
        <v>1509</v>
      </c>
      <c r="I16" s="4">
        <v>8192</v>
      </c>
      <c r="K16" s="4">
        <v>2601</v>
      </c>
      <c r="M16" s="4">
        <v>2</v>
      </c>
      <c r="O16" s="5">
        <v>400</v>
      </c>
      <c r="P16" s="5"/>
      <c r="S16" t="s">
        <v>1417</v>
      </c>
      <c r="U16" t="s">
        <v>1418</v>
      </c>
      <c r="W16" t="s">
        <v>1489</v>
      </c>
    </row>
    <row r="17" spans="1:23" ht="15">
      <c r="A17" t="s">
        <v>1789</v>
      </c>
      <c r="C17" t="s">
        <v>1790</v>
      </c>
      <c r="E17" t="s">
        <v>1791</v>
      </c>
      <c r="G17" t="s">
        <v>1509</v>
      </c>
      <c r="I17" s="4">
        <v>8192</v>
      </c>
      <c r="K17" s="4">
        <v>2601</v>
      </c>
      <c r="M17" s="4">
        <v>2</v>
      </c>
      <c r="O17" s="5">
        <v>400</v>
      </c>
      <c r="P17" s="5"/>
      <c r="S17" t="s">
        <v>1417</v>
      </c>
      <c r="U17" t="s">
        <v>1418</v>
      </c>
      <c r="W17" t="s">
        <v>1489</v>
      </c>
    </row>
    <row r="18" spans="1:23" ht="15">
      <c r="A18" t="s">
        <v>1789</v>
      </c>
      <c r="C18" t="s">
        <v>1790</v>
      </c>
      <c r="E18" t="s">
        <v>1791</v>
      </c>
      <c r="G18" t="s">
        <v>1509</v>
      </c>
      <c r="I18" s="4">
        <v>8192</v>
      </c>
      <c r="K18" s="4">
        <v>2601</v>
      </c>
      <c r="M18" s="4">
        <v>2</v>
      </c>
      <c r="O18" s="5">
        <v>400</v>
      </c>
      <c r="P18" s="5"/>
      <c r="S18" t="s">
        <v>1417</v>
      </c>
      <c r="U18" t="s">
        <v>1418</v>
      </c>
      <c r="W18" t="s">
        <v>1489</v>
      </c>
    </row>
    <row r="19" spans="1:23" ht="15">
      <c r="A19" t="s">
        <v>1789</v>
      </c>
      <c r="C19" t="s">
        <v>1790</v>
      </c>
      <c r="E19" t="s">
        <v>1791</v>
      </c>
      <c r="G19" t="s">
        <v>1509</v>
      </c>
      <c r="I19" s="4">
        <v>8192</v>
      </c>
      <c r="K19" s="4">
        <v>2601</v>
      </c>
      <c r="M19" s="4">
        <v>2</v>
      </c>
      <c r="O19" s="5">
        <v>400</v>
      </c>
      <c r="P19" s="5"/>
      <c r="S19" t="s">
        <v>1417</v>
      </c>
      <c r="U19" t="s">
        <v>1418</v>
      </c>
      <c r="W19" t="s">
        <v>1489</v>
      </c>
    </row>
    <row r="20" spans="1:23" ht="15">
      <c r="A20" t="s">
        <v>1789</v>
      </c>
      <c r="C20" t="s">
        <v>1790</v>
      </c>
      <c r="E20" t="s">
        <v>1791</v>
      </c>
      <c r="G20" t="s">
        <v>1509</v>
      </c>
      <c r="I20" s="4">
        <v>8192</v>
      </c>
      <c r="K20" s="4">
        <v>2601</v>
      </c>
      <c r="M20" s="4">
        <v>2</v>
      </c>
      <c r="O20" s="5">
        <v>400</v>
      </c>
      <c r="P20" s="5"/>
      <c r="S20" t="s">
        <v>1417</v>
      </c>
      <c r="U20" t="s">
        <v>1418</v>
      </c>
      <c r="W20" t="s">
        <v>1489</v>
      </c>
    </row>
    <row r="21" spans="1:23" ht="15">
      <c r="A21" t="s">
        <v>1789</v>
      </c>
      <c r="C21" t="s">
        <v>1790</v>
      </c>
      <c r="E21" t="s">
        <v>1791</v>
      </c>
      <c r="G21" t="s">
        <v>1509</v>
      </c>
      <c r="I21" s="4">
        <v>8192</v>
      </c>
      <c r="K21" s="4">
        <v>2601</v>
      </c>
      <c r="M21" s="4">
        <v>2</v>
      </c>
      <c r="O21" s="5">
        <v>400</v>
      </c>
      <c r="P21" s="5"/>
      <c r="S21" t="s">
        <v>1417</v>
      </c>
      <c r="U21" t="s">
        <v>1418</v>
      </c>
      <c r="W21" t="s">
        <v>1489</v>
      </c>
    </row>
    <row r="22" spans="1:23" ht="15">
      <c r="A22" t="s">
        <v>1789</v>
      </c>
      <c r="C22" t="s">
        <v>1790</v>
      </c>
      <c r="E22" t="s">
        <v>1791</v>
      </c>
      <c r="G22" t="s">
        <v>1509</v>
      </c>
      <c r="I22" s="4">
        <v>8192</v>
      </c>
      <c r="K22" s="4">
        <v>2601</v>
      </c>
      <c r="M22" s="4">
        <v>2</v>
      </c>
      <c r="O22" s="5">
        <v>400</v>
      </c>
      <c r="P22" s="5"/>
      <c r="S22" t="s">
        <v>1417</v>
      </c>
      <c r="U22" t="s">
        <v>1418</v>
      </c>
      <c r="W22" t="s">
        <v>1489</v>
      </c>
    </row>
    <row r="23" spans="1:23" ht="15">
      <c r="A23" t="s">
        <v>1789</v>
      </c>
      <c r="C23" t="s">
        <v>1790</v>
      </c>
      <c r="E23" t="s">
        <v>1791</v>
      </c>
      <c r="G23" t="s">
        <v>1509</v>
      </c>
      <c r="I23" s="4">
        <v>8192</v>
      </c>
      <c r="K23" s="4">
        <v>2601</v>
      </c>
      <c r="M23" s="4">
        <v>2</v>
      </c>
      <c r="O23" s="5">
        <v>400</v>
      </c>
      <c r="P23" s="5"/>
      <c r="S23" t="s">
        <v>1417</v>
      </c>
      <c r="U23" t="s">
        <v>1418</v>
      </c>
      <c r="W23" t="s">
        <v>1489</v>
      </c>
    </row>
    <row r="24" spans="1:23" ht="15">
      <c r="A24" t="s">
        <v>1789</v>
      </c>
      <c r="C24" t="s">
        <v>1790</v>
      </c>
      <c r="E24" t="s">
        <v>1791</v>
      </c>
      <c r="G24" t="s">
        <v>1792</v>
      </c>
      <c r="O24" s="5">
        <v>1300</v>
      </c>
      <c r="P24" s="5"/>
      <c r="S24" t="s">
        <v>1417</v>
      </c>
      <c r="U24" t="s">
        <v>1418</v>
      </c>
      <c r="W24" t="s">
        <v>1489</v>
      </c>
    </row>
    <row r="25" spans="1:23" ht="15">
      <c r="A25" t="s">
        <v>1789</v>
      </c>
      <c r="C25" t="s">
        <v>1790</v>
      </c>
      <c r="E25" t="s">
        <v>1791</v>
      </c>
      <c r="G25" t="s">
        <v>1570</v>
      </c>
      <c r="O25" s="5">
        <v>2500</v>
      </c>
      <c r="P25" s="5"/>
      <c r="S25" t="s">
        <v>1417</v>
      </c>
      <c r="U25" t="s">
        <v>1418</v>
      </c>
      <c r="W25" t="s">
        <v>1489</v>
      </c>
    </row>
    <row r="26" spans="1:23" ht="15">
      <c r="A26" t="s">
        <v>1789</v>
      </c>
      <c r="C26" t="s">
        <v>1790</v>
      </c>
      <c r="E26" t="s">
        <v>1791</v>
      </c>
      <c r="G26" t="s">
        <v>1570</v>
      </c>
      <c r="O26" s="5">
        <v>2500</v>
      </c>
      <c r="P26" s="5"/>
      <c r="S26" t="s">
        <v>1417</v>
      </c>
      <c r="U26" t="s">
        <v>1418</v>
      </c>
      <c r="W26" t="s">
        <v>1489</v>
      </c>
    </row>
    <row r="27" spans="1:23" ht="15">
      <c r="A27" t="s">
        <v>1789</v>
      </c>
      <c r="C27" t="s">
        <v>1790</v>
      </c>
      <c r="E27" t="s">
        <v>1791</v>
      </c>
      <c r="G27" t="s">
        <v>1570</v>
      </c>
      <c r="O27" s="5">
        <v>2500</v>
      </c>
      <c r="P27" s="5"/>
      <c r="S27" t="s">
        <v>1417</v>
      </c>
      <c r="U27" t="s">
        <v>1418</v>
      </c>
      <c r="W27" t="s">
        <v>1489</v>
      </c>
    </row>
    <row r="28" spans="1:23" ht="15">
      <c r="A28" t="s">
        <v>1789</v>
      </c>
      <c r="C28" t="s">
        <v>1790</v>
      </c>
      <c r="E28" t="s">
        <v>1791</v>
      </c>
      <c r="G28" t="s">
        <v>1570</v>
      </c>
      <c r="O28" s="5">
        <v>2500</v>
      </c>
      <c r="P28" s="5"/>
      <c r="S28" t="s">
        <v>1417</v>
      </c>
      <c r="U28" t="s">
        <v>1418</v>
      </c>
      <c r="W28" t="s">
        <v>1489</v>
      </c>
    </row>
    <row r="29" spans="1:23" ht="15">
      <c r="A29" t="s">
        <v>1789</v>
      </c>
      <c r="C29" t="s">
        <v>1790</v>
      </c>
      <c r="E29" t="s">
        <v>1791</v>
      </c>
      <c r="G29" t="s">
        <v>1570</v>
      </c>
      <c r="O29" s="5">
        <v>2500</v>
      </c>
      <c r="P29" s="5"/>
      <c r="S29" t="s">
        <v>1417</v>
      </c>
      <c r="U29" t="s">
        <v>1418</v>
      </c>
      <c r="W29" t="s">
        <v>1489</v>
      </c>
    </row>
    <row r="30" spans="1:23" ht="15">
      <c r="A30" t="s">
        <v>1789</v>
      </c>
      <c r="C30" t="s">
        <v>1790</v>
      </c>
      <c r="E30" t="s">
        <v>1791</v>
      </c>
      <c r="G30" t="s">
        <v>1793</v>
      </c>
      <c r="I30" s="4">
        <v>4096</v>
      </c>
      <c r="K30" s="4">
        <v>2901</v>
      </c>
      <c r="M30" t="s">
        <v>296</v>
      </c>
      <c r="O30" s="5">
        <v>400</v>
      </c>
      <c r="P30" s="5"/>
      <c r="S30" t="s">
        <v>1417</v>
      </c>
      <c r="U30" t="s">
        <v>1418</v>
      </c>
      <c r="W30" t="s">
        <v>1489</v>
      </c>
    </row>
    <row r="31" spans="1:23" ht="15">
      <c r="A31" t="s">
        <v>1789</v>
      </c>
      <c r="C31" t="s">
        <v>1790</v>
      </c>
      <c r="E31" t="s">
        <v>1791</v>
      </c>
      <c r="G31" t="s">
        <v>1794</v>
      </c>
      <c r="I31" s="4">
        <v>4096</v>
      </c>
      <c r="K31" s="4">
        <v>2901</v>
      </c>
      <c r="M31" t="s">
        <v>1795</v>
      </c>
      <c r="O31" s="5">
        <v>401</v>
      </c>
      <c r="P31" s="5"/>
      <c r="S31" t="s">
        <v>1417</v>
      </c>
      <c r="U31" t="s">
        <v>1418</v>
      </c>
      <c r="W31" t="s">
        <v>1489</v>
      </c>
    </row>
    <row r="32" spans="1:23" ht="15">
      <c r="A32" t="s">
        <v>1789</v>
      </c>
      <c r="C32" t="s">
        <v>1790</v>
      </c>
      <c r="E32" t="s">
        <v>1791</v>
      </c>
      <c r="G32" t="s">
        <v>1796</v>
      </c>
      <c r="I32" s="4">
        <v>4096</v>
      </c>
      <c r="K32" s="4">
        <v>2901</v>
      </c>
      <c r="M32" t="s">
        <v>1797</v>
      </c>
      <c r="O32" s="5">
        <v>402</v>
      </c>
      <c r="P32" s="5"/>
      <c r="S32" t="s">
        <v>1417</v>
      </c>
      <c r="U32" t="s">
        <v>1418</v>
      </c>
      <c r="W32" t="s">
        <v>1489</v>
      </c>
    </row>
    <row r="33" spans="1:23" ht="15">
      <c r="A33" t="s">
        <v>1789</v>
      </c>
      <c r="C33" t="s">
        <v>1790</v>
      </c>
      <c r="E33" t="s">
        <v>1791</v>
      </c>
      <c r="G33" t="s">
        <v>1798</v>
      </c>
      <c r="I33" s="4">
        <v>4096</v>
      </c>
      <c r="K33" s="4">
        <v>2901</v>
      </c>
      <c r="M33" t="s">
        <v>1799</v>
      </c>
      <c r="O33" s="5">
        <v>403</v>
      </c>
      <c r="P33" s="5"/>
      <c r="S33" t="s">
        <v>1417</v>
      </c>
      <c r="U33" t="s">
        <v>1418</v>
      </c>
      <c r="W33" t="s">
        <v>1489</v>
      </c>
    </row>
    <row r="34" spans="1:23" ht="15">
      <c r="A34" t="s">
        <v>1789</v>
      </c>
      <c r="C34" t="s">
        <v>1790</v>
      </c>
      <c r="E34" t="s">
        <v>1791</v>
      </c>
      <c r="G34" t="s">
        <v>1800</v>
      </c>
      <c r="I34" s="4">
        <v>4096</v>
      </c>
      <c r="K34" s="4">
        <v>2901</v>
      </c>
      <c r="M34" t="s">
        <v>1801</v>
      </c>
      <c r="O34" s="5">
        <v>404</v>
      </c>
      <c r="P34" s="5"/>
      <c r="S34" t="s">
        <v>1417</v>
      </c>
      <c r="U34" t="s">
        <v>1418</v>
      </c>
      <c r="W34" t="s">
        <v>1489</v>
      </c>
    </row>
    <row r="35" spans="1:23" ht="15">
      <c r="A35" t="s">
        <v>1789</v>
      </c>
      <c r="C35" t="s">
        <v>1790</v>
      </c>
      <c r="E35" t="s">
        <v>1791</v>
      </c>
      <c r="G35" t="s">
        <v>1802</v>
      </c>
      <c r="I35" s="4">
        <v>4096</v>
      </c>
      <c r="K35" s="4">
        <v>2901</v>
      </c>
      <c r="M35" t="s">
        <v>1803</v>
      </c>
      <c r="O35" s="5">
        <v>405</v>
      </c>
      <c r="P35" s="5"/>
      <c r="S35" t="s">
        <v>1417</v>
      </c>
      <c r="U35" t="s">
        <v>1418</v>
      </c>
      <c r="W35" t="s">
        <v>1489</v>
      </c>
    </row>
    <row r="36" spans="1:23" ht="15">
      <c r="A36" t="s">
        <v>1789</v>
      </c>
      <c r="C36" t="s">
        <v>1790</v>
      </c>
      <c r="E36" t="s">
        <v>1791</v>
      </c>
      <c r="G36" t="s">
        <v>1804</v>
      </c>
      <c r="I36" s="4">
        <v>4096</v>
      </c>
      <c r="K36" s="4">
        <v>2901</v>
      </c>
      <c r="M36" t="s">
        <v>1805</v>
      </c>
      <c r="O36" s="5">
        <v>406</v>
      </c>
      <c r="P36" s="5"/>
      <c r="S36" t="s">
        <v>1417</v>
      </c>
      <c r="U36" t="s">
        <v>1418</v>
      </c>
      <c r="W36" t="s">
        <v>1489</v>
      </c>
    </row>
    <row r="37" spans="1:23" ht="15">
      <c r="A37" t="s">
        <v>1789</v>
      </c>
      <c r="C37" t="s">
        <v>1790</v>
      </c>
      <c r="E37" t="s">
        <v>1791</v>
      </c>
      <c r="G37" t="s">
        <v>1806</v>
      </c>
      <c r="I37" s="4">
        <v>4096</v>
      </c>
      <c r="K37" s="4">
        <v>2901</v>
      </c>
      <c r="M37" t="s">
        <v>1807</v>
      </c>
      <c r="O37" s="5">
        <v>407</v>
      </c>
      <c r="P37" s="5"/>
      <c r="S37" t="s">
        <v>1417</v>
      </c>
      <c r="U37" t="s">
        <v>1418</v>
      </c>
      <c r="W37" t="s">
        <v>1489</v>
      </c>
    </row>
    <row r="38" spans="1:23" ht="15">
      <c r="A38" t="s">
        <v>1789</v>
      </c>
      <c r="C38" t="s">
        <v>1790</v>
      </c>
      <c r="E38" t="s">
        <v>1791</v>
      </c>
      <c r="G38" t="s">
        <v>1808</v>
      </c>
      <c r="I38" s="4">
        <v>4096</v>
      </c>
      <c r="K38" s="4">
        <v>2901</v>
      </c>
      <c r="M38" t="s">
        <v>1809</v>
      </c>
      <c r="O38" s="5">
        <v>408</v>
      </c>
      <c r="P38" s="5"/>
      <c r="S38" t="s">
        <v>1417</v>
      </c>
      <c r="U38" t="s">
        <v>1418</v>
      </c>
      <c r="W38" t="s">
        <v>1489</v>
      </c>
    </row>
    <row r="39" spans="1:23" ht="15">
      <c r="A39" t="s">
        <v>1789</v>
      </c>
      <c r="C39" t="s">
        <v>1790</v>
      </c>
      <c r="E39" t="s">
        <v>1791</v>
      </c>
      <c r="G39" t="s">
        <v>1810</v>
      </c>
      <c r="I39" s="4">
        <v>4096</v>
      </c>
      <c r="K39" s="4">
        <v>2901</v>
      </c>
      <c r="M39" t="s">
        <v>1811</v>
      </c>
      <c r="O39" s="5">
        <v>409</v>
      </c>
      <c r="P39" s="5"/>
      <c r="S39" t="s">
        <v>1417</v>
      </c>
      <c r="U39" t="s">
        <v>1418</v>
      </c>
      <c r="W39" t="s">
        <v>1489</v>
      </c>
    </row>
    <row r="40" spans="1:23" ht="15">
      <c r="A40" t="s">
        <v>1789</v>
      </c>
      <c r="C40" t="s">
        <v>1790</v>
      </c>
      <c r="E40" t="s">
        <v>1791</v>
      </c>
      <c r="G40" t="s">
        <v>1812</v>
      </c>
      <c r="I40" s="4">
        <v>4096</v>
      </c>
      <c r="K40" s="4">
        <v>2901</v>
      </c>
      <c r="M40" t="s">
        <v>1813</v>
      </c>
      <c r="O40" s="5">
        <v>410</v>
      </c>
      <c r="P40" s="5"/>
      <c r="S40" t="s">
        <v>1417</v>
      </c>
      <c r="U40" t="s">
        <v>1418</v>
      </c>
      <c r="W40" t="s">
        <v>1489</v>
      </c>
    </row>
    <row r="41" spans="1:23" ht="15">
      <c r="A41" t="s">
        <v>1789</v>
      </c>
      <c r="C41" t="s">
        <v>1790</v>
      </c>
      <c r="E41" t="s">
        <v>1791</v>
      </c>
      <c r="G41" t="s">
        <v>1814</v>
      </c>
      <c r="O41" s="5">
        <v>75</v>
      </c>
      <c r="P41" s="5"/>
      <c r="S41" t="s">
        <v>1417</v>
      </c>
      <c r="U41" t="s">
        <v>1418</v>
      </c>
      <c r="W41" t="s">
        <v>1489</v>
      </c>
    </row>
    <row r="42" spans="1:23" ht="15">
      <c r="A42" t="s">
        <v>1789</v>
      </c>
      <c r="C42" t="s">
        <v>1790</v>
      </c>
      <c r="E42" t="s">
        <v>1791</v>
      </c>
      <c r="G42" t="s">
        <v>1814</v>
      </c>
      <c r="O42" s="5">
        <v>75</v>
      </c>
      <c r="P42" s="5"/>
      <c r="S42" t="s">
        <v>1417</v>
      </c>
      <c r="U42" t="s">
        <v>1418</v>
      </c>
      <c r="W42" t="s">
        <v>1489</v>
      </c>
    </row>
    <row r="43" spans="1:23" ht="15">
      <c r="A43" t="s">
        <v>1789</v>
      </c>
      <c r="C43" t="s">
        <v>1790</v>
      </c>
      <c r="E43" t="s">
        <v>1791</v>
      </c>
      <c r="G43" t="s">
        <v>1814</v>
      </c>
      <c r="O43" s="5">
        <v>75</v>
      </c>
      <c r="P43" s="5"/>
      <c r="S43" t="s">
        <v>1417</v>
      </c>
      <c r="U43" t="s">
        <v>1418</v>
      </c>
      <c r="W43" t="s">
        <v>1489</v>
      </c>
    </row>
    <row r="44" spans="1:23" ht="15">
      <c r="A44" t="s">
        <v>1789</v>
      </c>
      <c r="C44" t="s">
        <v>1790</v>
      </c>
      <c r="E44" t="s">
        <v>1791</v>
      </c>
      <c r="G44" t="s">
        <v>1814</v>
      </c>
      <c r="O44" s="5">
        <v>75</v>
      </c>
      <c r="P44" s="5"/>
      <c r="S44" t="s">
        <v>1417</v>
      </c>
      <c r="U44" t="s">
        <v>1418</v>
      </c>
      <c r="W44" t="s">
        <v>1489</v>
      </c>
    </row>
    <row r="45" spans="1:23" ht="15">
      <c r="A45" t="s">
        <v>1789</v>
      </c>
      <c r="C45" t="s">
        <v>1790</v>
      </c>
      <c r="E45" t="s">
        <v>1791</v>
      </c>
      <c r="G45" t="s">
        <v>1814</v>
      </c>
      <c r="O45" s="5">
        <v>75</v>
      </c>
      <c r="P45" s="5"/>
      <c r="S45" t="s">
        <v>1417</v>
      </c>
      <c r="U45" t="s">
        <v>1418</v>
      </c>
      <c r="W45" t="s">
        <v>1489</v>
      </c>
    </row>
    <row r="46" spans="1:23" ht="15">
      <c r="A46" t="s">
        <v>1789</v>
      </c>
      <c r="C46" t="s">
        <v>1790</v>
      </c>
      <c r="E46" t="s">
        <v>1791</v>
      </c>
      <c r="G46" t="s">
        <v>1814</v>
      </c>
      <c r="O46" s="5">
        <v>75</v>
      </c>
      <c r="P46" s="5"/>
      <c r="S46" t="s">
        <v>1417</v>
      </c>
      <c r="U46" t="s">
        <v>1418</v>
      </c>
      <c r="W46" t="s">
        <v>1489</v>
      </c>
    </row>
    <row r="47" spans="1:23" ht="15">
      <c r="A47" t="s">
        <v>1789</v>
      </c>
      <c r="C47" t="s">
        <v>1790</v>
      </c>
      <c r="E47" t="s">
        <v>1791</v>
      </c>
      <c r="G47" t="s">
        <v>1814</v>
      </c>
      <c r="O47" s="5">
        <v>75</v>
      </c>
      <c r="P47" s="5"/>
      <c r="S47" t="s">
        <v>1417</v>
      </c>
      <c r="U47" t="s">
        <v>1418</v>
      </c>
      <c r="W47" t="s">
        <v>1489</v>
      </c>
    </row>
    <row r="48" spans="1:23" ht="15">
      <c r="A48" t="s">
        <v>1789</v>
      </c>
      <c r="C48" t="s">
        <v>1790</v>
      </c>
      <c r="E48" t="s">
        <v>1791</v>
      </c>
      <c r="G48" t="s">
        <v>1814</v>
      </c>
      <c r="O48" s="5">
        <v>75</v>
      </c>
      <c r="P48" s="5"/>
      <c r="S48" t="s">
        <v>1417</v>
      </c>
      <c r="U48" t="s">
        <v>1418</v>
      </c>
      <c r="W48" t="s">
        <v>1489</v>
      </c>
    </row>
    <row r="49" spans="1:23" ht="15">
      <c r="A49" t="s">
        <v>1789</v>
      </c>
      <c r="C49" t="s">
        <v>1790</v>
      </c>
      <c r="E49" t="s">
        <v>1791</v>
      </c>
      <c r="G49" t="s">
        <v>1814</v>
      </c>
      <c r="O49" s="5">
        <v>75</v>
      </c>
      <c r="P49" s="5"/>
      <c r="S49" t="s">
        <v>1417</v>
      </c>
      <c r="U49" t="s">
        <v>1418</v>
      </c>
      <c r="W49" t="s">
        <v>1489</v>
      </c>
    </row>
    <row r="50" spans="1:23" ht="15">
      <c r="A50" t="s">
        <v>1789</v>
      </c>
      <c r="C50" t="s">
        <v>1790</v>
      </c>
      <c r="E50" t="s">
        <v>1791</v>
      </c>
      <c r="G50" t="s">
        <v>1814</v>
      </c>
      <c r="O50" s="5">
        <v>75</v>
      </c>
      <c r="P50" s="5"/>
      <c r="S50" t="s">
        <v>1417</v>
      </c>
      <c r="U50" t="s">
        <v>1418</v>
      </c>
      <c r="W50" t="s">
        <v>1489</v>
      </c>
    </row>
    <row r="51" spans="1:23" ht="15">
      <c r="A51" t="s">
        <v>1789</v>
      </c>
      <c r="C51" t="s">
        <v>1790</v>
      </c>
      <c r="E51" t="s">
        <v>1791</v>
      </c>
      <c r="G51" t="s">
        <v>1814</v>
      </c>
      <c r="O51" s="5">
        <v>75</v>
      </c>
      <c r="P51" s="5"/>
      <c r="S51" t="s">
        <v>1417</v>
      </c>
      <c r="U51" t="s">
        <v>1418</v>
      </c>
      <c r="W51" t="s">
        <v>1489</v>
      </c>
    </row>
    <row r="52" spans="1:23" ht="15">
      <c r="A52" t="s">
        <v>1789</v>
      </c>
      <c r="C52" t="s">
        <v>1790</v>
      </c>
      <c r="E52" t="s">
        <v>1791</v>
      </c>
      <c r="G52" t="s">
        <v>1814</v>
      </c>
      <c r="O52" s="5">
        <v>75</v>
      </c>
      <c r="P52" s="5"/>
      <c r="S52" t="s">
        <v>1417</v>
      </c>
      <c r="U52" t="s">
        <v>1418</v>
      </c>
      <c r="W52" t="s">
        <v>1489</v>
      </c>
    </row>
    <row r="53" spans="1:23" ht="15">
      <c r="A53" t="s">
        <v>1789</v>
      </c>
      <c r="C53" t="s">
        <v>1790</v>
      </c>
      <c r="E53" t="s">
        <v>1791</v>
      </c>
      <c r="G53" t="s">
        <v>1814</v>
      </c>
      <c r="O53" s="5">
        <v>75</v>
      </c>
      <c r="P53" s="5"/>
      <c r="S53" t="s">
        <v>1417</v>
      </c>
      <c r="U53" t="s">
        <v>1418</v>
      </c>
      <c r="W53" t="s">
        <v>1489</v>
      </c>
    </row>
  </sheetData>
  <sheetProtection selectLockedCells="1" selectUnlockedCells="1"/>
  <mergeCells count="51"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5" spans="1:3" ht="15">
      <c r="A5" s="13" t="s">
        <v>1816</v>
      </c>
      <c r="C5" s="2" t="s">
        <v>1817</v>
      </c>
    </row>
    <row r="6" spans="1:3" ht="15">
      <c r="A6" t="s">
        <v>1818</v>
      </c>
      <c r="C6" t="s">
        <v>1819</v>
      </c>
    </row>
    <row r="7" spans="1:3" ht="15">
      <c r="A7" t="s">
        <v>1820</v>
      </c>
      <c r="C7" t="s">
        <v>1821</v>
      </c>
    </row>
    <row r="8" spans="1:3" ht="15">
      <c r="A8" t="s">
        <v>1822</v>
      </c>
      <c r="C8" t="s">
        <v>1823</v>
      </c>
    </row>
    <row r="9" spans="1:3" ht="15">
      <c r="A9" t="s">
        <v>1824</v>
      </c>
      <c r="C9" t="s">
        <v>1825</v>
      </c>
    </row>
    <row r="10" spans="1:3" ht="15">
      <c r="A10" t="s">
        <v>1826</v>
      </c>
      <c r="C10" t="s">
        <v>1827</v>
      </c>
    </row>
    <row r="11" spans="1:3" ht="15">
      <c r="A11" t="s">
        <v>1828</v>
      </c>
      <c r="C11" t="s">
        <v>1829</v>
      </c>
    </row>
    <row r="12" spans="1:3" ht="15">
      <c r="A12" t="s">
        <v>1830</v>
      </c>
      <c r="C12" t="s">
        <v>1831</v>
      </c>
    </row>
    <row r="13" spans="1:3" ht="15">
      <c r="A13" t="s">
        <v>1832</v>
      </c>
      <c r="C13" t="s">
        <v>1833</v>
      </c>
    </row>
    <row r="14" spans="1:3" ht="15">
      <c r="A14" t="s">
        <v>1834</v>
      </c>
      <c r="C14" t="s">
        <v>1835</v>
      </c>
    </row>
    <row r="15" spans="1:3" ht="15">
      <c r="A15" t="s">
        <v>1836</v>
      </c>
      <c r="C15" t="s">
        <v>1837</v>
      </c>
    </row>
    <row r="16" spans="1:3" ht="15">
      <c r="A16" t="s">
        <v>1838</v>
      </c>
      <c r="C16" t="s">
        <v>1839</v>
      </c>
    </row>
    <row r="17" spans="1:3" ht="15">
      <c r="A17" t="s">
        <v>1840</v>
      </c>
      <c r="C17" t="s">
        <v>1841</v>
      </c>
    </row>
    <row r="18" spans="1:3" ht="15">
      <c r="A18" t="s">
        <v>1842</v>
      </c>
      <c r="C18" t="s">
        <v>1843</v>
      </c>
    </row>
    <row r="19" spans="1:3" ht="15">
      <c r="A19" t="s">
        <v>1844</v>
      </c>
      <c r="C19" t="s">
        <v>1845</v>
      </c>
    </row>
    <row r="20" spans="1:3" ht="15">
      <c r="A20" t="s">
        <v>1846</v>
      </c>
      <c r="C20" t="s">
        <v>1847</v>
      </c>
    </row>
    <row r="21" spans="1:3" ht="15">
      <c r="A21" t="s">
        <v>1848</v>
      </c>
      <c r="C21" t="s">
        <v>1849</v>
      </c>
    </row>
    <row r="22" spans="1:3" ht="15">
      <c r="A22" t="s">
        <v>1850</v>
      </c>
      <c r="C22" t="s">
        <v>1851</v>
      </c>
    </row>
    <row r="23" spans="1:3" ht="15">
      <c r="A23" t="s">
        <v>1852</v>
      </c>
      <c r="C23" t="s">
        <v>1819</v>
      </c>
    </row>
    <row r="24" spans="1:3" ht="15">
      <c r="A24" t="s">
        <v>1853</v>
      </c>
      <c r="C24" t="s">
        <v>1854</v>
      </c>
    </row>
    <row r="25" spans="1:3" ht="15">
      <c r="A25" t="s">
        <v>1855</v>
      </c>
      <c r="C25" t="s">
        <v>1856</v>
      </c>
    </row>
    <row r="26" spans="1:3" ht="15">
      <c r="A26" t="s">
        <v>1857</v>
      </c>
      <c r="C26" t="s">
        <v>1858</v>
      </c>
    </row>
    <row r="27" spans="1:3" ht="15">
      <c r="A27" t="s">
        <v>1859</v>
      </c>
      <c r="C27" t="s">
        <v>1860</v>
      </c>
    </row>
    <row r="28" spans="1:3" ht="15">
      <c r="A28" t="s">
        <v>1861</v>
      </c>
      <c r="C28" t="s">
        <v>1862</v>
      </c>
    </row>
    <row r="29" spans="1:3" ht="15">
      <c r="A29" t="s">
        <v>1863</v>
      </c>
      <c r="C29" t="s">
        <v>1864</v>
      </c>
    </row>
    <row r="30" spans="1:3" ht="15">
      <c r="A30" t="s">
        <v>1865</v>
      </c>
      <c r="C30" t="s">
        <v>1866</v>
      </c>
    </row>
    <row r="31" spans="1:3" ht="15">
      <c r="A31" t="s">
        <v>1867</v>
      </c>
      <c r="C31" t="s">
        <v>1868</v>
      </c>
    </row>
    <row r="32" spans="1:3" ht="15">
      <c r="A32" t="s">
        <v>1869</v>
      </c>
      <c r="C32" t="s">
        <v>1870</v>
      </c>
    </row>
    <row r="33" spans="1:3" ht="15">
      <c r="A33" t="s">
        <v>1871</v>
      </c>
      <c r="C33" t="s">
        <v>1872</v>
      </c>
    </row>
    <row r="34" spans="1:3" ht="15">
      <c r="A34" t="s">
        <v>1873</v>
      </c>
      <c r="C34" t="s">
        <v>1874</v>
      </c>
    </row>
    <row r="35" spans="1:3" ht="15">
      <c r="A35" t="s">
        <v>1875</v>
      </c>
      <c r="C35" t="s">
        <v>1876</v>
      </c>
    </row>
    <row r="36" spans="1:3" ht="15">
      <c r="A36" t="s">
        <v>1877</v>
      </c>
      <c r="C36" t="s">
        <v>1878</v>
      </c>
    </row>
    <row r="37" spans="1:3" ht="15">
      <c r="A37" t="s">
        <v>1879</v>
      </c>
      <c r="C37" t="s">
        <v>1880</v>
      </c>
    </row>
    <row r="38" spans="1:3" ht="15">
      <c r="A38" t="s">
        <v>1881</v>
      </c>
      <c r="C38" t="s">
        <v>1882</v>
      </c>
    </row>
    <row r="39" spans="1:3" ht="15">
      <c r="A39" t="s">
        <v>1883</v>
      </c>
      <c r="C39" t="s">
        <v>1884</v>
      </c>
    </row>
    <row r="40" spans="1:3" ht="15">
      <c r="A40" t="s">
        <v>1885</v>
      </c>
      <c r="C40" t="s">
        <v>1886</v>
      </c>
    </row>
    <row r="41" spans="1:3" ht="15">
      <c r="A41" t="s">
        <v>1887</v>
      </c>
      <c r="C41" t="s">
        <v>1888</v>
      </c>
    </row>
    <row r="42" spans="1:3" ht="15">
      <c r="A42" t="s">
        <v>1889</v>
      </c>
      <c r="C42" t="s">
        <v>1890</v>
      </c>
    </row>
    <row r="43" spans="1:3" ht="15">
      <c r="A43" t="s">
        <v>1891</v>
      </c>
      <c r="C43" t="s">
        <v>1892</v>
      </c>
    </row>
    <row r="44" spans="1:3" ht="15">
      <c r="A44" t="s">
        <v>1893</v>
      </c>
      <c r="C44" t="s">
        <v>1894</v>
      </c>
    </row>
    <row r="45" spans="1:3" ht="15">
      <c r="A45" t="s">
        <v>1895</v>
      </c>
      <c r="C45" t="s">
        <v>1896</v>
      </c>
    </row>
    <row r="46" spans="1:3" ht="15">
      <c r="A46" t="s">
        <v>1897</v>
      </c>
      <c r="C46" t="s">
        <v>1898</v>
      </c>
    </row>
    <row r="47" spans="1:3" ht="15">
      <c r="A47" t="s">
        <v>1899</v>
      </c>
      <c r="C47" t="s">
        <v>1900</v>
      </c>
    </row>
    <row r="48" spans="1:3" ht="15">
      <c r="A48" t="s">
        <v>1901</v>
      </c>
      <c r="C48" t="s">
        <v>1902</v>
      </c>
    </row>
    <row r="49" spans="1:3" ht="15">
      <c r="A49" t="s">
        <v>1903</v>
      </c>
      <c r="C49" t="s">
        <v>1904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1905</v>
      </c>
      <c r="B2" s="1"/>
      <c r="C2" s="1"/>
      <c r="D2" s="1"/>
      <c r="E2" s="1"/>
      <c r="F2" s="1"/>
    </row>
    <row r="5" spans="1:3" ht="15">
      <c r="A5" s="13" t="s">
        <v>1816</v>
      </c>
      <c r="C5" s="2" t="s">
        <v>1817</v>
      </c>
    </row>
    <row r="6" spans="1:3" ht="15">
      <c r="A6" t="s">
        <v>1906</v>
      </c>
      <c r="C6" t="s">
        <v>1907</v>
      </c>
    </row>
    <row r="7" spans="1:3" ht="15">
      <c r="A7" t="s">
        <v>1908</v>
      </c>
      <c r="C7" t="s">
        <v>1909</v>
      </c>
    </row>
    <row r="8" spans="1:3" ht="15">
      <c r="A8" t="s">
        <v>1910</v>
      </c>
      <c r="C8" t="s">
        <v>1911</v>
      </c>
    </row>
    <row r="9" spans="1:3" ht="15">
      <c r="A9" t="s">
        <v>1912</v>
      </c>
      <c r="C9" t="s">
        <v>1913</v>
      </c>
    </row>
    <row r="10" spans="1:3" ht="15">
      <c r="A10" t="s">
        <v>1914</v>
      </c>
      <c r="C10" t="s">
        <v>1915</v>
      </c>
    </row>
    <row r="11" spans="1:3" ht="15">
      <c r="A11" t="s">
        <v>1916</v>
      </c>
      <c r="C11" t="s">
        <v>1917</v>
      </c>
    </row>
    <row r="12" spans="1:3" ht="15">
      <c r="A12" t="s">
        <v>1918</v>
      </c>
      <c r="C12" t="s">
        <v>1919</v>
      </c>
    </row>
    <row r="13" spans="1:3" ht="15">
      <c r="A13" t="s">
        <v>1920</v>
      </c>
      <c r="C13" t="s">
        <v>1921</v>
      </c>
    </row>
    <row r="14" spans="1:3" ht="15">
      <c r="A14" t="s">
        <v>1922</v>
      </c>
      <c r="C14" t="s">
        <v>1923</v>
      </c>
    </row>
    <row r="15" spans="1:3" ht="15">
      <c r="A15" t="s">
        <v>1924</v>
      </c>
      <c r="C15" t="s">
        <v>1925</v>
      </c>
    </row>
    <row r="16" spans="1:3" ht="15">
      <c r="A16" t="s">
        <v>1926</v>
      </c>
      <c r="C16" t="s">
        <v>1927</v>
      </c>
    </row>
    <row r="17" spans="1:3" ht="15">
      <c r="A17" t="s">
        <v>1928</v>
      </c>
      <c r="C17" t="s">
        <v>1929</v>
      </c>
    </row>
    <row r="18" spans="1:3" ht="15">
      <c r="A18" t="s">
        <v>1930</v>
      </c>
      <c r="C18" t="s">
        <v>1931</v>
      </c>
    </row>
    <row r="19" spans="1:3" ht="15">
      <c r="A19" t="s">
        <v>1932</v>
      </c>
      <c r="C19" t="s">
        <v>1933</v>
      </c>
    </row>
    <row r="20" spans="1:3" ht="15">
      <c r="A20" t="s">
        <v>1934</v>
      </c>
      <c r="C20" t="s">
        <v>1935</v>
      </c>
    </row>
    <row r="21" spans="1:3" ht="15">
      <c r="A21" t="s">
        <v>1936</v>
      </c>
      <c r="C21" t="s">
        <v>1937</v>
      </c>
    </row>
    <row r="22" spans="1:3" ht="15">
      <c r="A22" t="s">
        <v>1938</v>
      </c>
      <c r="C22" t="s">
        <v>1939</v>
      </c>
    </row>
    <row r="23" spans="1:3" ht="15">
      <c r="A23" t="s">
        <v>1940</v>
      </c>
      <c r="C23" t="s">
        <v>1941</v>
      </c>
    </row>
    <row r="24" spans="1:3" ht="15">
      <c r="A24" t="s">
        <v>1942</v>
      </c>
      <c r="C24" t="s">
        <v>1943</v>
      </c>
    </row>
    <row r="25" spans="1:3" ht="15">
      <c r="A25" t="s">
        <v>1944</v>
      </c>
      <c r="C25" t="s">
        <v>1945</v>
      </c>
    </row>
    <row r="26" spans="1:3" ht="15">
      <c r="A26" t="s">
        <v>1946</v>
      </c>
      <c r="C26" t="s">
        <v>1947</v>
      </c>
    </row>
    <row r="27" spans="1:3" ht="15">
      <c r="A27" t="s">
        <v>1948</v>
      </c>
      <c r="C27" t="s">
        <v>1949</v>
      </c>
    </row>
    <row r="28" spans="1:3" ht="15">
      <c r="A28" t="s">
        <v>1950</v>
      </c>
      <c r="C28" t="s">
        <v>1951</v>
      </c>
    </row>
    <row r="29" spans="1:3" ht="15">
      <c r="A29" t="s">
        <v>1952</v>
      </c>
      <c r="C29" t="s">
        <v>1953</v>
      </c>
    </row>
    <row r="30" spans="1:3" ht="15">
      <c r="A30" t="s">
        <v>1954</v>
      </c>
      <c r="C30" t="s">
        <v>1955</v>
      </c>
    </row>
    <row r="31" spans="1:3" ht="15">
      <c r="A31" t="s">
        <v>1956</v>
      </c>
      <c r="C31" t="s">
        <v>1957</v>
      </c>
    </row>
    <row r="32" spans="1:3" ht="15">
      <c r="A32" t="s">
        <v>1958</v>
      </c>
      <c r="C32" t="s">
        <v>1959</v>
      </c>
    </row>
    <row r="33" spans="1:3" ht="15">
      <c r="A33" t="s">
        <v>1960</v>
      </c>
      <c r="C33" t="s">
        <v>1961</v>
      </c>
    </row>
    <row r="34" spans="1:3" ht="15">
      <c r="A34" t="s">
        <v>1962</v>
      </c>
      <c r="C34" t="s">
        <v>1963</v>
      </c>
    </row>
    <row r="35" spans="1:3" ht="15">
      <c r="A35" t="s">
        <v>1964</v>
      </c>
      <c r="C35" t="s">
        <v>1965</v>
      </c>
    </row>
    <row r="36" spans="1:3" ht="15">
      <c r="A36" t="s">
        <v>1966</v>
      </c>
      <c r="C36" t="s">
        <v>1967</v>
      </c>
    </row>
    <row r="37" spans="1:3" ht="15">
      <c r="A37" t="s">
        <v>1968</v>
      </c>
      <c r="C37" t="s">
        <v>1969</v>
      </c>
    </row>
    <row r="38" spans="1:3" ht="15">
      <c r="A38" t="s">
        <v>1970</v>
      </c>
      <c r="C38" t="s">
        <v>1971</v>
      </c>
    </row>
    <row r="39" spans="1:3" ht="15">
      <c r="A39" t="s">
        <v>1972</v>
      </c>
      <c r="C39" t="s">
        <v>1973</v>
      </c>
    </row>
    <row r="40" spans="1:3" ht="15">
      <c r="A40" t="s">
        <v>1974</v>
      </c>
      <c r="C40" t="s">
        <v>1975</v>
      </c>
    </row>
    <row r="41" spans="1:3" ht="15">
      <c r="A41" t="s">
        <v>1976</v>
      </c>
      <c r="C41" t="s">
        <v>1977</v>
      </c>
    </row>
    <row r="42" spans="1:3" ht="15">
      <c r="A42" t="s">
        <v>1978</v>
      </c>
      <c r="C42" t="s">
        <v>1979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3.7109375" style="0" customWidth="1"/>
    <col min="10" max="12" width="8.7109375" style="0" customWidth="1"/>
    <col min="13" max="13" width="22.7109375" style="0" customWidth="1"/>
    <col min="14" max="14" width="8.7109375" style="0" customWidth="1"/>
    <col min="15" max="15" width="23.7109375" style="0" customWidth="1"/>
    <col min="16" max="16384" width="8.7109375" style="0" customWidth="1"/>
  </cols>
  <sheetData>
    <row r="3" spans="1:15" ht="39.75" customHeight="1">
      <c r="A3" s="2" t="s">
        <v>836</v>
      </c>
      <c r="C3" s="2" t="s">
        <v>1980</v>
      </c>
      <c r="E3" s="2" t="s">
        <v>1981</v>
      </c>
      <c r="G3" s="2" t="s">
        <v>1982</v>
      </c>
      <c r="I3" s="2" t="s">
        <v>1983</v>
      </c>
      <c r="K3" s="2" t="s">
        <v>1984</v>
      </c>
      <c r="M3" s="13" t="s">
        <v>1985</v>
      </c>
      <c r="O3" s="13" t="s">
        <v>1986</v>
      </c>
    </row>
    <row r="4" spans="1:15" ht="15">
      <c r="A4" t="s">
        <v>1676</v>
      </c>
      <c r="C4" t="s">
        <v>1987</v>
      </c>
      <c r="E4" t="s">
        <v>1988</v>
      </c>
      <c r="G4" t="s">
        <v>1989</v>
      </c>
      <c r="I4" t="s">
        <v>1990</v>
      </c>
      <c r="K4" t="s">
        <v>1991</v>
      </c>
      <c r="M4" s="6">
        <v>1</v>
      </c>
      <c r="O4" s="6">
        <v>0.8749</v>
      </c>
    </row>
    <row r="5" spans="1:15" ht="15">
      <c r="A5" t="s">
        <v>1676</v>
      </c>
      <c r="C5" t="s">
        <v>1992</v>
      </c>
      <c r="E5" t="s">
        <v>1993</v>
      </c>
      <c r="G5" t="s">
        <v>1994</v>
      </c>
      <c r="I5" t="s">
        <v>1990</v>
      </c>
      <c r="K5" t="s">
        <v>1991</v>
      </c>
      <c r="M5" s="6">
        <v>1</v>
      </c>
      <c r="O5" s="6">
        <v>0.9063</v>
      </c>
    </row>
    <row r="6" spans="1:13" ht="15">
      <c r="A6" t="s">
        <v>1676</v>
      </c>
      <c r="C6" t="s">
        <v>1992</v>
      </c>
      <c r="E6" t="s">
        <v>1995</v>
      </c>
      <c r="G6" t="s">
        <v>1996</v>
      </c>
      <c r="I6" t="s">
        <v>1990</v>
      </c>
      <c r="K6" t="s">
        <v>1991</v>
      </c>
      <c r="M6" s="6">
        <v>1</v>
      </c>
    </row>
    <row r="7" spans="1:15" ht="15">
      <c r="A7" t="s">
        <v>1676</v>
      </c>
      <c r="C7" t="s">
        <v>1997</v>
      </c>
      <c r="E7" t="s">
        <v>1998</v>
      </c>
      <c r="G7" t="s">
        <v>1999</v>
      </c>
      <c r="I7" t="s">
        <v>1990</v>
      </c>
      <c r="K7" t="s">
        <v>1991</v>
      </c>
      <c r="M7" s="6">
        <v>1</v>
      </c>
      <c r="O7" s="6">
        <v>0.9028</v>
      </c>
    </row>
    <row r="8" spans="1:15" ht="15">
      <c r="A8" t="s">
        <v>1676</v>
      </c>
      <c r="C8" t="s">
        <v>2000</v>
      </c>
      <c r="E8" t="s">
        <v>2001</v>
      </c>
      <c r="G8" t="s">
        <v>2002</v>
      </c>
      <c r="I8" t="s">
        <v>1990</v>
      </c>
      <c r="K8" t="s">
        <v>1991</v>
      </c>
      <c r="M8" s="6">
        <v>1</v>
      </c>
      <c r="O8" s="6">
        <v>1</v>
      </c>
    </row>
    <row r="9" spans="1:15" ht="15">
      <c r="A9" t="s">
        <v>1676</v>
      </c>
      <c r="C9" t="s">
        <v>2003</v>
      </c>
      <c r="E9" t="s">
        <v>2004</v>
      </c>
      <c r="G9" t="s">
        <v>2005</v>
      </c>
      <c r="I9" t="s">
        <v>1990</v>
      </c>
      <c r="K9" t="s">
        <v>1991</v>
      </c>
      <c r="M9" s="6">
        <v>1</v>
      </c>
      <c r="O9" s="6">
        <v>0.875</v>
      </c>
    </row>
    <row r="10" spans="1:15" ht="15">
      <c r="A10" t="s">
        <v>2006</v>
      </c>
      <c r="C10" t="s">
        <v>2007</v>
      </c>
      <c r="E10" t="s">
        <v>2008</v>
      </c>
      <c r="G10" t="s">
        <v>2009</v>
      </c>
      <c r="I10" t="s">
        <v>1990</v>
      </c>
      <c r="K10" t="s">
        <v>1991</v>
      </c>
      <c r="M10" s="6">
        <v>1</v>
      </c>
      <c r="O10" s="6">
        <v>0.875</v>
      </c>
    </row>
    <row r="11" spans="1:15" ht="15">
      <c r="A11" t="s">
        <v>1676</v>
      </c>
      <c r="C11" t="s">
        <v>2000</v>
      </c>
      <c r="E11" t="s">
        <v>2010</v>
      </c>
      <c r="G11" t="s">
        <v>2011</v>
      </c>
      <c r="I11" t="s">
        <v>1990</v>
      </c>
      <c r="K11" t="s">
        <v>1991</v>
      </c>
      <c r="M11" s="6">
        <v>1</v>
      </c>
      <c r="O11" s="6">
        <v>0.8142</v>
      </c>
    </row>
    <row r="12" spans="1:15" ht="15">
      <c r="A12" t="s">
        <v>1676</v>
      </c>
      <c r="C12" t="s">
        <v>2000</v>
      </c>
      <c r="E12" t="s">
        <v>2012</v>
      </c>
      <c r="G12" t="s">
        <v>2013</v>
      </c>
      <c r="I12" t="s">
        <v>1990</v>
      </c>
      <c r="K12" t="s">
        <v>1991</v>
      </c>
      <c r="M12" s="6">
        <v>1</v>
      </c>
      <c r="O12" s="6">
        <v>0.875</v>
      </c>
    </row>
    <row r="13" spans="1:15" ht="15">
      <c r="A13" t="s">
        <v>1676</v>
      </c>
      <c r="C13" t="s">
        <v>1992</v>
      </c>
      <c r="E13" t="s">
        <v>2014</v>
      </c>
      <c r="G13" t="s">
        <v>2015</v>
      </c>
      <c r="I13" t="s">
        <v>1990</v>
      </c>
      <c r="K13" t="s">
        <v>1991</v>
      </c>
      <c r="M13" t="s">
        <v>2016</v>
      </c>
      <c r="O13" t="s">
        <v>2017</v>
      </c>
    </row>
    <row r="14" spans="1:15" ht="15">
      <c r="A14" t="s">
        <v>1676</v>
      </c>
      <c r="C14" t="s">
        <v>2018</v>
      </c>
      <c r="E14" t="s">
        <v>2019</v>
      </c>
      <c r="G14" t="s">
        <v>2020</v>
      </c>
      <c r="I14" t="s">
        <v>1990</v>
      </c>
      <c r="K14" t="s">
        <v>1991</v>
      </c>
      <c r="M14" s="6">
        <v>1</v>
      </c>
      <c r="O14" s="6">
        <v>0.6563</v>
      </c>
    </row>
    <row r="15" spans="1:15" ht="15">
      <c r="A15" t="s">
        <v>1676</v>
      </c>
      <c r="C15" t="s">
        <v>2000</v>
      </c>
      <c r="E15" t="s">
        <v>2021</v>
      </c>
      <c r="G15" t="s">
        <v>2022</v>
      </c>
      <c r="I15" t="s">
        <v>1990</v>
      </c>
      <c r="K15" t="s">
        <v>1991</v>
      </c>
      <c r="M15" s="6">
        <v>1</v>
      </c>
      <c r="O15" s="6">
        <v>0.8776</v>
      </c>
    </row>
    <row r="16" spans="1:15" ht="15">
      <c r="A16" t="s">
        <v>1676</v>
      </c>
      <c r="C16" t="s">
        <v>1997</v>
      </c>
      <c r="E16" t="s">
        <v>2023</v>
      </c>
      <c r="G16" t="s">
        <v>2024</v>
      </c>
      <c r="I16" t="s">
        <v>1990</v>
      </c>
      <c r="K16" t="s">
        <v>1991</v>
      </c>
      <c r="M16" s="6">
        <v>1</v>
      </c>
      <c r="O16" s="6">
        <v>0.875</v>
      </c>
    </row>
    <row r="17" spans="1:15" ht="15">
      <c r="A17" t="s">
        <v>1676</v>
      </c>
      <c r="C17" t="s">
        <v>1992</v>
      </c>
      <c r="E17" t="s">
        <v>2025</v>
      </c>
      <c r="G17" t="s">
        <v>2026</v>
      </c>
      <c r="I17" t="s">
        <v>1990</v>
      </c>
      <c r="K17" t="s">
        <v>1991</v>
      </c>
      <c r="M17" s="6">
        <v>1</v>
      </c>
      <c r="O17" s="6">
        <v>0.875</v>
      </c>
    </row>
    <row r="18" spans="1:15" ht="15">
      <c r="A18" t="s">
        <v>1676</v>
      </c>
      <c r="C18" t="s">
        <v>1992</v>
      </c>
      <c r="E18" t="s">
        <v>2027</v>
      </c>
      <c r="G18" t="s">
        <v>2028</v>
      </c>
      <c r="I18" t="s">
        <v>1990</v>
      </c>
      <c r="K18" t="s">
        <v>1991</v>
      </c>
      <c r="M18" s="6">
        <v>1</v>
      </c>
      <c r="O18" s="6">
        <v>0.875</v>
      </c>
    </row>
    <row r="19" spans="1:15" ht="15">
      <c r="A19" t="s">
        <v>2006</v>
      </c>
      <c r="C19" t="s">
        <v>2007</v>
      </c>
      <c r="E19" t="s">
        <v>2029</v>
      </c>
      <c r="G19" t="s">
        <v>2030</v>
      </c>
      <c r="I19" t="s">
        <v>1990</v>
      </c>
      <c r="K19" t="s">
        <v>1991</v>
      </c>
      <c r="M19" t="s">
        <v>2016</v>
      </c>
      <c r="O19" t="s">
        <v>2017</v>
      </c>
    </row>
    <row r="20" spans="1:15" ht="15">
      <c r="A20" t="s">
        <v>1676</v>
      </c>
      <c r="C20" t="s">
        <v>1987</v>
      </c>
      <c r="E20" t="s">
        <v>2031</v>
      </c>
      <c r="G20" t="s">
        <v>2032</v>
      </c>
      <c r="I20" t="s">
        <v>1990</v>
      </c>
      <c r="K20" t="s">
        <v>1991</v>
      </c>
      <c r="M20" s="6">
        <v>1</v>
      </c>
      <c r="O20" s="6">
        <v>0.875</v>
      </c>
    </row>
    <row r="21" spans="1:15" ht="15">
      <c r="A21" t="s">
        <v>1676</v>
      </c>
      <c r="C21" t="s">
        <v>1992</v>
      </c>
      <c r="E21" t="s">
        <v>2033</v>
      </c>
      <c r="G21" t="s">
        <v>2034</v>
      </c>
      <c r="I21" t="s">
        <v>1990</v>
      </c>
      <c r="K21" t="s">
        <v>1991</v>
      </c>
      <c r="M21" s="6">
        <v>1</v>
      </c>
      <c r="O21" s="6">
        <v>0.9218999999999999</v>
      </c>
    </row>
    <row r="22" spans="1:15" ht="15">
      <c r="A22" t="s">
        <v>1676</v>
      </c>
      <c r="C22" t="s">
        <v>2000</v>
      </c>
      <c r="E22" t="s">
        <v>2035</v>
      </c>
      <c r="G22" t="s">
        <v>2036</v>
      </c>
      <c r="I22" t="s">
        <v>1990</v>
      </c>
      <c r="K22" t="s">
        <v>1991</v>
      </c>
      <c r="M22" s="6">
        <v>1</v>
      </c>
      <c r="O22" s="6">
        <v>0.8203</v>
      </c>
    </row>
    <row r="23" spans="1:15" ht="15">
      <c r="A23" t="s">
        <v>1676</v>
      </c>
      <c r="C23" t="s">
        <v>1997</v>
      </c>
      <c r="E23" t="s">
        <v>2037</v>
      </c>
      <c r="G23" t="s">
        <v>2038</v>
      </c>
      <c r="I23" t="s">
        <v>1990</v>
      </c>
      <c r="K23" t="s">
        <v>1991</v>
      </c>
      <c r="M23" s="6">
        <v>1</v>
      </c>
      <c r="O23" s="6">
        <v>0.875</v>
      </c>
    </row>
    <row r="24" spans="1:15" ht="15">
      <c r="A24" t="s">
        <v>2006</v>
      </c>
      <c r="C24" t="s">
        <v>2007</v>
      </c>
      <c r="E24" t="s">
        <v>2039</v>
      </c>
      <c r="G24" t="s">
        <v>2040</v>
      </c>
      <c r="I24" t="s">
        <v>1990</v>
      </c>
      <c r="K24" t="s">
        <v>1991</v>
      </c>
      <c r="M24" s="6">
        <v>1</v>
      </c>
      <c r="O24" s="6">
        <v>0.875</v>
      </c>
    </row>
    <row r="25" spans="1:15" ht="15">
      <c r="A25" t="s">
        <v>1676</v>
      </c>
      <c r="C25" t="s">
        <v>1992</v>
      </c>
      <c r="E25" t="s">
        <v>2041</v>
      </c>
      <c r="G25" t="s">
        <v>2042</v>
      </c>
      <c r="I25" t="s">
        <v>1990</v>
      </c>
      <c r="K25" t="s">
        <v>1991</v>
      </c>
      <c r="M25" s="6">
        <v>1</v>
      </c>
      <c r="O25" s="6">
        <v>0.875</v>
      </c>
    </row>
    <row r="26" spans="1:15" ht="15">
      <c r="A26" t="s">
        <v>1676</v>
      </c>
      <c r="C26" t="s">
        <v>2000</v>
      </c>
      <c r="E26" t="s">
        <v>2043</v>
      </c>
      <c r="G26" t="s">
        <v>2044</v>
      </c>
      <c r="I26" t="s">
        <v>1990</v>
      </c>
      <c r="K26" t="s">
        <v>1991</v>
      </c>
      <c r="M26" s="6">
        <v>1</v>
      </c>
      <c r="O26" s="6">
        <v>0.875</v>
      </c>
    </row>
    <row r="27" spans="1:15" ht="15">
      <c r="A27" t="s">
        <v>1676</v>
      </c>
      <c r="C27" t="s">
        <v>1987</v>
      </c>
      <c r="E27" t="s">
        <v>2045</v>
      </c>
      <c r="G27" t="s">
        <v>2046</v>
      </c>
      <c r="I27" t="s">
        <v>1990</v>
      </c>
      <c r="K27" t="s">
        <v>1991</v>
      </c>
      <c r="M27" s="6">
        <v>1</v>
      </c>
      <c r="O27" s="6">
        <v>0.875</v>
      </c>
    </row>
    <row r="28" spans="1:13" ht="15">
      <c r="A28" t="s">
        <v>1676</v>
      </c>
      <c r="C28" t="s">
        <v>2000</v>
      </c>
      <c r="E28" t="s">
        <v>2047</v>
      </c>
      <c r="G28" t="s">
        <v>2048</v>
      </c>
      <c r="I28" t="s">
        <v>1990</v>
      </c>
      <c r="K28" t="s">
        <v>1991</v>
      </c>
      <c r="M28" s="6">
        <v>1</v>
      </c>
    </row>
    <row r="29" spans="1:13" ht="15">
      <c r="A29" t="s">
        <v>1676</v>
      </c>
      <c r="C29" t="s">
        <v>2000</v>
      </c>
      <c r="E29" t="s">
        <v>2049</v>
      </c>
      <c r="G29" t="s">
        <v>2050</v>
      </c>
      <c r="I29" t="s">
        <v>1990</v>
      </c>
      <c r="K29" t="s">
        <v>1991</v>
      </c>
      <c r="M29" s="6">
        <v>1</v>
      </c>
    </row>
    <row r="30" spans="1:13" ht="15">
      <c r="A30" t="s">
        <v>1676</v>
      </c>
      <c r="C30" t="s">
        <v>1992</v>
      </c>
      <c r="E30" t="s">
        <v>2051</v>
      </c>
      <c r="G30" t="s">
        <v>2052</v>
      </c>
      <c r="I30" t="s">
        <v>1990</v>
      </c>
      <c r="K30" t="s">
        <v>1991</v>
      </c>
      <c r="M30" s="6">
        <v>1</v>
      </c>
    </row>
    <row r="31" spans="1:13" ht="15">
      <c r="A31" t="s">
        <v>1676</v>
      </c>
      <c r="C31" t="s">
        <v>1992</v>
      </c>
      <c r="E31" t="s">
        <v>2053</v>
      </c>
      <c r="G31" t="s">
        <v>2054</v>
      </c>
      <c r="I31" t="s">
        <v>1990</v>
      </c>
      <c r="K31" t="s">
        <v>1991</v>
      </c>
      <c r="M31" s="6">
        <v>0.75</v>
      </c>
    </row>
    <row r="32" spans="1:13" ht="15">
      <c r="A32" t="s">
        <v>1676</v>
      </c>
      <c r="C32" t="s">
        <v>1987</v>
      </c>
      <c r="E32" t="s">
        <v>2055</v>
      </c>
      <c r="G32" t="s">
        <v>2056</v>
      </c>
      <c r="I32" t="s">
        <v>1990</v>
      </c>
      <c r="K32" t="s">
        <v>1991</v>
      </c>
      <c r="M32" s="6">
        <v>1</v>
      </c>
    </row>
    <row r="33" spans="1:13" ht="15">
      <c r="A33" t="s">
        <v>1676</v>
      </c>
      <c r="C33" t="s">
        <v>1997</v>
      </c>
      <c r="E33" t="s">
        <v>2057</v>
      </c>
      <c r="G33" t="s">
        <v>2058</v>
      </c>
      <c r="I33" t="s">
        <v>1990</v>
      </c>
      <c r="K33" t="s">
        <v>1991</v>
      </c>
      <c r="M33" s="6">
        <v>1</v>
      </c>
    </row>
    <row r="34" spans="1:13" ht="15">
      <c r="A34" t="s">
        <v>1676</v>
      </c>
      <c r="C34" t="s">
        <v>1992</v>
      </c>
      <c r="E34" t="s">
        <v>2059</v>
      </c>
      <c r="G34" t="s">
        <v>2060</v>
      </c>
      <c r="I34" t="s">
        <v>1990</v>
      </c>
      <c r="K34" t="s">
        <v>1991</v>
      </c>
      <c r="M34" s="6">
        <v>1</v>
      </c>
    </row>
    <row r="35" spans="1:13" ht="15">
      <c r="A35" t="s">
        <v>1676</v>
      </c>
      <c r="C35" t="s">
        <v>1992</v>
      </c>
      <c r="E35" t="s">
        <v>2061</v>
      </c>
      <c r="G35" t="s">
        <v>2062</v>
      </c>
      <c r="I35" t="s">
        <v>1990</v>
      </c>
      <c r="K35" t="s">
        <v>1991</v>
      </c>
      <c r="M35" s="6">
        <v>1</v>
      </c>
    </row>
    <row r="36" spans="1:15" ht="39.75" customHeight="1">
      <c r="A36" t="s">
        <v>1676</v>
      </c>
      <c r="C36" t="s">
        <v>2000</v>
      </c>
      <c r="E36" s="9" t="s">
        <v>2063</v>
      </c>
      <c r="G36" t="s">
        <v>2064</v>
      </c>
      <c r="I36" t="s">
        <v>1990</v>
      </c>
      <c r="K36" t="s">
        <v>1991</v>
      </c>
      <c r="M36" t="s">
        <v>2065</v>
      </c>
      <c r="O36" t="s">
        <v>2065</v>
      </c>
    </row>
    <row r="37" spans="1:15" ht="15">
      <c r="A37" t="s">
        <v>1676</v>
      </c>
      <c r="C37" t="s">
        <v>1992</v>
      </c>
      <c r="E37" t="s">
        <v>2066</v>
      </c>
      <c r="G37" t="s">
        <v>2067</v>
      </c>
      <c r="I37" t="s">
        <v>1990</v>
      </c>
      <c r="K37" t="s">
        <v>1991</v>
      </c>
      <c r="M37" t="s">
        <v>2065</v>
      </c>
      <c r="O37" t="s">
        <v>2065</v>
      </c>
    </row>
    <row r="38" spans="1:15" ht="15">
      <c r="A38" t="s">
        <v>1676</v>
      </c>
      <c r="C38" t="s">
        <v>2018</v>
      </c>
      <c r="E38" t="s">
        <v>2068</v>
      </c>
      <c r="G38" t="s">
        <v>2069</v>
      </c>
      <c r="I38" t="s">
        <v>1990</v>
      </c>
      <c r="K38" t="s">
        <v>1991</v>
      </c>
      <c r="M38" t="s">
        <v>2065</v>
      </c>
      <c r="O38" t="s">
        <v>2065</v>
      </c>
    </row>
    <row r="39" spans="1:15" ht="15">
      <c r="A39" t="s">
        <v>1676</v>
      </c>
      <c r="C39" t="s">
        <v>2003</v>
      </c>
      <c r="E39" t="s">
        <v>2070</v>
      </c>
      <c r="G39" t="s">
        <v>2071</v>
      </c>
      <c r="I39" t="s">
        <v>1990</v>
      </c>
      <c r="K39" t="s">
        <v>1991</v>
      </c>
      <c r="M39" t="s">
        <v>2065</v>
      </c>
      <c r="O39" t="s">
        <v>2065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0.7109375" style="0" customWidth="1"/>
    <col min="16" max="16384" width="8.7109375" style="0" customWidth="1"/>
  </cols>
  <sheetData>
    <row r="3" spans="1:15" ht="15">
      <c r="A3" s="2" t="s">
        <v>1981</v>
      </c>
      <c r="C3" s="1" t="s">
        <v>1817</v>
      </c>
      <c r="D3" s="1"/>
      <c r="G3" s="2" t="s">
        <v>836</v>
      </c>
      <c r="I3" s="2" t="s">
        <v>1980</v>
      </c>
      <c r="K3" s="2" t="s">
        <v>2072</v>
      </c>
      <c r="M3" s="2" t="s">
        <v>2073</v>
      </c>
      <c r="O3" s="2" t="s">
        <v>2074</v>
      </c>
    </row>
    <row r="4" spans="1:15" ht="15">
      <c r="A4" t="s">
        <v>2075</v>
      </c>
      <c r="D4" s="4">
        <v>43007308900000</v>
      </c>
      <c r="G4" t="s">
        <v>1468</v>
      </c>
      <c r="I4" t="s">
        <v>2076</v>
      </c>
      <c r="K4" s="6">
        <v>1</v>
      </c>
      <c r="M4" s="6">
        <v>0.845775</v>
      </c>
      <c r="O4" t="s">
        <v>2077</v>
      </c>
    </row>
    <row r="5" spans="1:15" ht="15">
      <c r="A5" t="s">
        <v>2078</v>
      </c>
      <c r="D5" s="4">
        <v>43007310010000</v>
      </c>
      <c r="G5" t="s">
        <v>1468</v>
      </c>
      <c r="I5" t="s">
        <v>2076</v>
      </c>
      <c r="K5" s="6">
        <v>1</v>
      </c>
      <c r="M5" s="6">
        <v>0.845775</v>
      </c>
      <c r="O5" t="s">
        <v>2077</v>
      </c>
    </row>
    <row r="6" spans="1:15" ht="15">
      <c r="A6" t="s">
        <v>2079</v>
      </c>
      <c r="D6" s="4">
        <v>43007309910000</v>
      </c>
      <c r="G6" t="s">
        <v>1468</v>
      </c>
      <c r="I6" t="s">
        <v>2076</v>
      </c>
      <c r="K6" s="6">
        <v>1</v>
      </c>
      <c r="M6" s="6">
        <v>0.845775</v>
      </c>
      <c r="O6" t="s">
        <v>2077</v>
      </c>
    </row>
    <row r="7" spans="1:15" ht="15">
      <c r="A7" t="s">
        <v>2080</v>
      </c>
      <c r="D7" s="4">
        <v>43013508920000</v>
      </c>
      <c r="G7" t="s">
        <v>1468</v>
      </c>
      <c r="I7" t="s">
        <v>2081</v>
      </c>
      <c r="K7" s="6">
        <v>0.9980569499999999</v>
      </c>
      <c r="M7" s="6">
        <v>0.63734453</v>
      </c>
      <c r="O7" t="s">
        <v>2077</v>
      </c>
    </row>
    <row r="8" spans="1:15" ht="15">
      <c r="A8" t="s">
        <v>2082</v>
      </c>
      <c r="D8" s="4">
        <v>43013331400000</v>
      </c>
      <c r="G8" t="s">
        <v>1468</v>
      </c>
      <c r="I8" t="s">
        <v>2081</v>
      </c>
      <c r="K8" s="6">
        <v>0.5625</v>
      </c>
      <c r="M8" s="6">
        <v>0.4921875</v>
      </c>
      <c r="O8" t="s">
        <v>2077</v>
      </c>
    </row>
    <row r="9" spans="1:15" ht="15">
      <c r="A9" t="s">
        <v>2083</v>
      </c>
      <c r="D9" s="4">
        <v>43013326010000</v>
      </c>
      <c r="G9" t="s">
        <v>1468</v>
      </c>
      <c r="I9" t="s">
        <v>2081</v>
      </c>
      <c r="K9" s="6">
        <v>1</v>
      </c>
      <c r="M9" s="6">
        <v>0.82</v>
      </c>
      <c r="O9" t="s">
        <v>2077</v>
      </c>
    </row>
    <row r="10" spans="1:15" ht="15">
      <c r="A10" t="s">
        <v>2084</v>
      </c>
      <c r="D10" s="4">
        <v>43013329810000</v>
      </c>
      <c r="G10" t="s">
        <v>1468</v>
      </c>
      <c r="I10" t="s">
        <v>2081</v>
      </c>
      <c r="K10" s="6">
        <v>1</v>
      </c>
      <c r="M10" s="6">
        <v>0.82</v>
      </c>
      <c r="O10" t="s">
        <v>2077</v>
      </c>
    </row>
    <row r="11" spans="1:15" ht="15">
      <c r="A11" t="s">
        <v>2085</v>
      </c>
      <c r="D11" s="4">
        <v>43013321850000</v>
      </c>
      <c r="G11" t="s">
        <v>1468</v>
      </c>
      <c r="I11" t="s">
        <v>2081</v>
      </c>
      <c r="K11" s="6">
        <v>1</v>
      </c>
      <c r="M11" s="6">
        <v>0.81</v>
      </c>
      <c r="O11" t="s">
        <v>2077</v>
      </c>
    </row>
    <row r="12" spans="1:15" ht="15">
      <c r="A12" t="s">
        <v>2086</v>
      </c>
      <c r="D12" s="4">
        <v>43013328550000</v>
      </c>
      <c r="G12" t="s">
        <v>1468</v>
      </c>
      <c r="I12" t="s">
        <v>2081</v>
      </c>
      <c r="K12" s="6">
        <v>1</v>
      </c>
      <c r="M12" s="6">
        <v>0.82</v>
      </c>
      <c r="O12" t="s">
        <v>2077</v>
      </c>
    </row>
    <row r="13" spans="1:15" ht="15">
      <c r="A13" t="s">
        <v>2087</v>
      </c>
      <c r="D13" s="4">
        <v>43013332690000</v>
      </c>
      <c r="G13" t="s">
        <v>1468</v>
      </c>
      <c r="I13" t="s">
        <v>2081</v>
      </c>
      <c r="K13" s="6">
        <v>1</v>
      </c>
      <c r="M13" s="6">
        <v>0.82</v>
      </c>
      <c r="O13" t="s">
        <v>2077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1905</v>
      </c>
      <c r="B2" s="1"/>
      <c r="C2" s="1"/>
      <c r="D2" s="1"/>
      <c r="E2" s="1"/>
      <c r="F2" s="1"/>
    </row>
    <row r="5" spans="1:11" ht="15">
      <c r="A5" s="2" t="s">
        <v>2088</v>
      </c>
      <c r="C5" s="2" t="s">
        <v>2089</v>
      </c>
      <c r="E5" s="2" t="s">
        <v>2090</v>
      </c>
      <c r="G5" s="2" t="s">
        <v>2091</v>
      </c>
      <c r="I5" s="2" t="s">
        <v>1982</v>
      </c>
      <c r="K5" s="2" t="s">
        <v>2092</v>
      </c>
    </row>
    <row r="6" spans="1:5" ht="15">
      <c r="A6" t="s">
        <v>1454</v>
      </c>
      <c r="C6" t="s">
        <v>2093</v>
      </c>
      <c r="E6" t="s">
        <v>2094</v>
      </c>
    </row>
    <row r="7" spans="1:11" ht="15">
      <c r="A7" t="s">
        <v>1468</v>
      </c>
      <c r="C7" t="s">
        <v>2095</v>
      </c>
      <c r="E7" t="s">
        <v>2096</v>
      </c>
      <c r="G7" t="s">
        <v>2097</v>
      </c>
      <c r="I7" t="s">
        <v>2098</v>
      </c>
      <c r="K7" t="s">
        <v>2099</v>
      </c>
    </row>
    <row r="8" spans="1:11" ht="15">
      <c r="A8" t="s">
        <v>1468</v>
      </c>
      <c r="C8" t="s">
        <v>2095</v>
      </c>
      <c r="E8" t="s">
        <v>2100</v>
      </c>
      <c r="G8" t="s">
        <v>2101</v>
      </c>
      <c r="I8" t="s">
        <v>2102</v>
      </c>
      <c r="K8" t="s">
        <v>2099</v>
      </c>
    </row>
    <row r="9" spans="1:11" ht="15">
      <c r="A9" t="s">
        <v>1468</v>
      </c>
      <c r="C9" t="s">
        <v>2095</v>
      </c>
      <c r="E9" t="s">
        <v>2100</v>
      </c>
      <c r="G9" t="s">
        <v>2103</v>
      </c>
      <c r="I9" t="s">
        <v>2104</v>
      </c>
      <c r="K9" t="s">
        <v>2099</v>
      </c>
    </row>
    <row r="10" spans="1:11" ht="15">
      <c r="A10" t="s">
        <v>1468</v>
      </c>
      <c r="C10" t="s">
        <v>2095</v>
      </c>
      <c r="E10" t="s">
        <v>2105</v>
      </c>
      <c r="G10" t="s">
        <v>2106</v>
      </c>
      <c r="I10" t="s">
        <v>2107</v>
      </c>
      <c r="K10" t="s">
        <v>2108</v>
      </c>
    </row>
    <row r="11" spans="1:11" ht="15">
      <c r="A11" t="s">
        <v>1468</v>
      </c>
      <c r="C11" t="s">
        <v>2095</v>
      </c>
      <c r="E11" t="s">
        <v>2109</v>
      </c>
      <c r="G11" t="s">
        <v>2110</v>
      </c>
      <c r="I11" t="s">
        <v>2111</v>
      </c>
      <c r="K11" t="s">
        <v>2108</v>
      </c>
    </row>
    <row r="12" spans="1:11" ht="15">
      <c r="A12" t="s">
        <v>1468</v>
      </c>
      <c r="C12" t="s">
        <v>2095</v>
      </c>
      <c r="E12" t="s">
        <v>2112</v>
      </c>
      <c r="G12" t="s">
        <v>2113</v>
      </c>
      <c r="I12" t="s">
        <v>2114</v>
      </c>
      <c r="K12" t="s">
        <v>2108</v>
      </c>
    </row>
    <row r="13" spans="1:11" ht="15">
      <c r="A13" t="s">
        <v>1468</v>
      </c>
      <c r="C13" t="s">
        <v>2095</v>
      </c>
      <c r="E13" t="s">
        <v>2112</v>
      </c>
      <c r="G13" t="s">
        <v>2115</v>
      </c>
      <c r="I13" t="s">
        <v>2116</v>
      </c>
      <c r="K13" t="s">
        <v>2108</v>
      </c>
    </row>
    <row r="14" spans="1:11" ht="15">
      <c r="A14" t="s">
        <v>1468</v>
      </c>
      <c r="C14" t="s">
        <v>2095</v>
      </c>
      <c r="E14" t="s">
        <v>2112</v>
      </c>
      <c r="G14" t="s">
        <v>2117</v>
      </c>
      <c r="I14" t="s">
        <v>2118</v>
      </c>
      <c r="K14" t="s">
        <v>2108</v>
      </c>
    </row>
    <row r="15" spans="1:11" ht="15">
      <c r="A15" t="s">
        <v>1468</v>
      </c>
      <c r="C15" t="s">
        <v>2095</v>
      </c>
      <c r="E15" t="s">
        <v>2112</v>
      </c>
      <c r="G15" t="s">
        <v>2119</v>
      </c>
      <c r="I15" t="s">
        <v>2120</v>
      </c>
      <c r="K15" t="s">
        <v>2108</v>
      </c>
    </row>
    <row r="16" spans="1:11" ht="15">
      <c r="A16" t="s">
        <v>1468</v>
      </c>
      <c r="C16" t="s">
        <v>2095</v>
      </c>
      <c r="E16" t="s">
        <v>2112</v>
      </c>
      <c r="G16" t="s">
        <v>2121</v>
      </c>
      <c r="I16" t="s">
        <v>2122</v>
      </c>
      <c r="K16" t="s">
        <v>2108</v>
      </c>
    </row>
    <row r="17" spans="1:5" ht="15">
      <c r="A17" t="s">
        <v>1461</v>
      </c>
      <c r="C17" t="s">
        <v>2123</v>
      </c>
      <c r="E17" t="s">
        <v>2094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2124</v>
      </c>
      <c r="B2" s="1"/>
      <c r="C2" s="1"/>
      <c r="D2" s="1"/>
      <c r="E2" s="1"/>
      <c r="F2" s="1"/>
    </row>
    <row r="5" spans="1:3" ht="15">
      <c r="A5" s="16" t="s">
        <v>695</v>
      </c>
      <c r="B5" s="16"/>
      <c r="C5" s="16"/>
    </row>
    <row r="6" spans="2:3" ht="15">
      <c r="B6" s="8"/>
      <c r="C6" s="8"/>
    </row>
    <row r="7" ht="15">
      <c r="A7" t="s">
        <v>1135</v>
      </c>
    </row>
    <row r="8" ht="15">
      <c r="C8" t="s">
        <v>1123</v>
      </c>
    </row>
    <row r="9" ht="15">
      <c r="C9" t="s">
        <v>1124</v>
      </c>
    </row>
    <row r="10" spans="1:3" ht="15">
      <c r="A10" s="16"/>
      <c r="B10" s="16"/>
      <c r="C10" s="16"/>
    </row>
    <row r="11" spans="1:3" ht="15">
      <c r="A11" s="16" t="s">
        <v>2125</v>
      </c>
      <c r="B11" s="16"/>
      <c r="C11" s="16"/>
    </row>
    <row r="12" spans="1:3" ht="15">
      <c r="A12" s="16"/>
      <c r="B12" s="16"/>
      <c r="C12" s="16"/>
    </row>
    <row r="13" spans="1:3" ht="15">
      <c r="A13" s="16" t="s">
        <v>2126</v>
      </c>
      <c r="B13" s="16"/>
      <c r="C13" s="16"/>
    </row>
    <row r="14" spans="1:3" ht="15">
      <c r="A14" s="16" t="s">
        <v>2127</v>
      </c>
      <c r="B14" s="16"/>
      <c r="C14" s="16"/>
    </row>
    <row r="15" spans="1:3" ht="15">
      <c r="A15" s="16" t="s">
        <v>2128</v>
      </c>
      <c r="B15" s="16"/>
      <c r="C15" s="16"/>
    </row>
    <row r="16" spans="1:3" ht="15">
      <c r="A16" s="16" t="s">
        <v>2129</v>
      </c>
      <c r="B16" s="16"/>
      <c r="C16" s="16"/>
    </row>
    <row r="17" spans="1:3" ht="15">
      <c r="A17" s="16" t="s">
        <v>2130</v>
      </c>
      <c r="B17" s="16"/>
      <c r="C17" s="16"/>
    </row>
    <row r="18" spans="1:3" ht="15">
      <c r="A18" s="16" t="s">
        <v>2131</v>
      </c>
      <c r="B18" s="16"/>
      <c r="C18" s="16"/>
    </row>
  </sheetData>
  <sheetProtection selectLockedCells="1" selectUnlockedCells="1"/>
  <mergeCells count="12">
    <mergeCell ref="A2:F2"/>
    <mergeCell ref="A5:C5"/>
    <mergeCell ref="B6:C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A3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2132</v>
      </c>
    </row>
    <row r="5" ht="15">
      <c r="A5" t="s">
        <v>1135</v>
      </c>
    </row>
    <row r="6" ht="15">
      <c r="A6" t="s">
        <v>1136</v>
      </c>
    </row>
    <row r="7" ht="15">
      <c r="A7" t="s">
        <v>1138</v>
      </c>
    </row>
    <row r="9" ht="15">
      <c r="A9" t="s">
        <v>2125</v>
      </c>
    </row>
    <row r="12" ht="15">
      <c r="A12" t="s">
        <v>2133</v>
      </c>
    </row>
    <row r="15" ht="15">
      <c r="A15" t="s">
        <v>2134</v>
      </c>
    </row>
    <row r="18" ht="15">
      <c r="A18" t="s">
        <v>2135</v>
      </c>
    </row>
    <row r="21" ht="15">
      <c r="A21" t="s">
        <v>2136</v>
      </c>
    </row>
    <row r="24" ht="15">
      <c r="A24" t="s">
        <v>2137</v>
      </c>
    </row>
    <row r="27" ht="15">
      <c r="A27" t="s">
        <v>2138</v>
      </c>
    </row>
    <row r="30" ht="15">
      <c r="A30" t="s">
        <v>2139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7.7109375" style="0" customWidth="1"/>
    <col min="13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16" ht="39.75" customHeight="1">
      <c r="C5" s="3" t="s">
        <v>243</v>
      </c>
      <c r="D5" s="3"/>
      <c r="G5" s="8"/>
      <c r="H5" s="8"/>
      <c r="K5" s="8"/>
      <c r="L5" s="8"/>
      <c r="O5" s="3" t="s">
        <v>244</v>
      </c>
      <c r="P5" s="3"/>
    </row>
    <row r="6" spans="3:12" ht="39.75" customHeight="1">
      <c r="C6" s="3" t="s">
        <v>245</v>
      </c>
      <c r="D6" s="3"/>
      <c r="G6" s="3" t="s">
        <v>205</v>
      </c>
      <c r="H6" s="3"/>
      <c r="K6" s="8"/>
      <c r="L6" s="8"/>
    </row>
    <row r="7" ht="15">
      <c r="A7" s="2" t="s">
        <v>246</v>
      </c>
    </row>
    <row r="8" spans="1:8" ht="15">
      <c r="A8" t="s">
        <v>79</v>
      </c>
      <c r="C8" s="5">
        <v>125624</v>
      </c>
      <c r="D8" s="5"/>
      <c r="G8" s="8" t="s">
        <v>225</v>
      </c>
      <c r="H8" s="8"/>
    </row>
    <row r="9" spans="1:4" ht="15">
      <c r="A9" t="s">
        <v>80</v>
      </c>
      <c r="D9" s="4">
        <v>5453</v>
      </c>
    </row>
    <row r="10" spans="1:4" ht="15">
      <c r="A10" t="s">
        <v>247</v>
      </c>
      <c r="D10" s="10">
        <v>-34644</v>
      </c>
    </row>
    <row r="11" spans="1:4" ht="15">
      <c r="A11" t="s">
        <v>82</v>
      </c>
      <c r="D11" s="4">
        <v>785</v>
      </c>
    </row>
    <row r="12" spans="1:4" ht="15">
      <c r="A12" t="s">
        <v>83</v>
      </c>
      <c r="D12" s="4">
        <v>66</v>
      </c>
    </row>
    <row r="14" ht="15">
      <c r="D14" s="4">
        <v>97284</v>
      </c>
    </row>
    <row r="16" ht="15">
      <c r="A16" s="2" t="s">
        <v>248</v>
      </c>
    </row>
    <row r="17" spans="1:4" ht="15">
      <c r="A17" t="s">
        <v>84</v>
      </c>
      <c r="D17" s="4">
        <v>44303</v>
      </c>
    </row>
    <row r="18" spans="1:4" ht="15">
      <c r="A18" t="s">
        <v>85</v>
      </c>
      <c r="D18" s="4">
        <v>4590</v>
      </c>
    </row>
    <row r="19" spans="1:4" ht="15">
      <c r="A19" t="s">
        <v>86</v>
      </c>
      <c r="D19" s="4">
        <v>2978</v>
      </c>
    </row>
    <row r="20" spans="1:4" ht="15">
      <c r="A20" t="s">
        <v>87</v>
      </c>
      <c r="D20" s="4">
        <v>580</v>
      </c>
    </row>
    <row r="21" spans="1:4" ht="15">
      <c r="A21" t="s">
        <v>143</v>
      </c>
      <c r="D21" s="4">
        <v>11985</v>
      </c>
    </row>
    <row r="22" spans="1:4" ht="15">
      <c r="A22" t="s">
        <v>89</v>
      </c>
      <c r="D22" s="4">
        <v>18429</v>
      </c>
    </row>
    <row r="23" spans="1:4" ht="15">
      <c r="A23" t="s">
        <v>91</v>
      </c>
      <c r="D23" s="4">
        <v>8256</v>
      </c>
    </row>
    <row r="24" spans="1:4" ht="15">
      <c r="A24" t="s">
        <v>249</v>
      </c>
      <c r="D24" t="s">
        <v>23</v>
      </c>
    </row>
    <row r="26" ht="15">
      <c r="D26" s="4">
        <v>91121</v>
      </c>
    </row>
    <row r="28" ht="15">
      <c r="A28" s="2" t="s">
        <v>250</v>
      </c>
    </row>
    <row r="29" spans="1:12" ht="15">
      <c r="A29" t="s">
        <v>251</v>
      </c>
      <c r="D29" s="10">
        <v>-7796</v>
      </c>
      <c r="L29" t="s">
        <v>252</v>
      </c>
    </row>
    <row r="30" spans="1:4" ht="15">
      <c r="A30" t="s">
        <v>253</v>
      </c>
      <c r="D30" s="4">
        <v>27</v>
      </c>
    </row>
    <row r="32" ht="15">
      <c r="D32" s="10">
        <v>-7769</v>
      </c>
    </row>
    <row r="34" spans="1:4" ht="15">
      <c r="A34" t="s">
        <v>137</v>
      </c>
      <c r="D34" s="4">
        <v>8955</v>
      </c>
    </row>
    <row r="35" spans="1:4" ht="15">
      <c r="A35" t="s">
        <v>254</v>
      </c>
      <c r="D35" s="4">
        <v>7349</v>
      </c>
    </row>
    <row r="36" spans="1:4" ht="15">
      <c r="A36" t="s">
        <v>130</v>
      </c>
      <c r="D36" s="4">
        <v>939</v>
      </c>
    </row>
    <row r="38" spans="1:5" ht="15">
      <c r="A38" s="2" t="s">
        <v>126</v>
      </c>
      <c r="C38" s="2"/>
      <c r="D38" s="15">
        <v>6410</v>
      </c>
      <c r="E38" s="2"/>
    </row>
    <row r="40" spans="1:12" ht="15">
      <c r="A40" t="s">
        <v>98</v>
      </c>
      <c r="D40" s="10">
        <v>-5650</v>
      </c>
      <c r="L40" t="s">
        <v>255</v>
      </c>
    </row>
    <row r="42" spans="1:8" ht="15">
      <c r="A42" s="2" t="s">
        <v>100</v>
      </c>
      <c r="C42" s="14">
        <v>760</v>
      </c>
      <c r="D42" s="14"/>
      <c r="E42" s="2"/>
      <c r="G42" s="8" t="s">
        <v>225</v>
      </c>
      <c r="H42" s="8"/>
    </row>
    <row r="44" ht="15">
      <c r="A44" s="2" t="s">
        <v>256</v>
      </c>
    </row>
    <row r="45" spans="1:8" ht="15">
      <c r="A45" t="s">
        <v>102</v>
      </c>
      <c r="C45" s="7">
        <v>0.02</v>
      </c>
      <c r="D45" s="7"/>
      <c r="G45" s="8" t="s">
        <v>257</v>
      </c>
      <c r="H45" s="8"/>
    </row>
    <row r="47" spans="1:12" ht="15">
      <c r="A47" t="s">
        <v>103</v>
      </c>
      <c r="C47" s="7">
        <v>0.02</v>
      </c>
      <c r="D47" s="7"/>
      <c r="L47" t="s">
        <v>258</v>
      </c>
    </row>
    <row r="49" ht="15">
      <c r="A49" s="2" t="s">
        <v>259</v>
      </c>
    </row>
    <row r="50" spans="1:12" ht="15">
      <c r="A50" t="s">
        <v>102</v>
      </c>
      <c r="L50" t="s">
        <v>258</v>
      </c>
    </row>
    <row r="51" spans="1:12" ht="15">
      <c r="A51" t="s">
        <v>103</v>
      </c>
      <c r="L51" t="s">
        <v>258</v>
      </c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C6:D6"/>
    <mergeCell ref="G6:H6"/>
    <mergeCell ref="K6:L6"/>
    <mergeCell ref="C8:D8"/>
    <mergeCell ref="G8:H8"/>
    <mergeCell ref="C42:D42"/>
    <mergeCell ref="G42:H42"/>
    <mergeCell ref="C45:D45"/>
    <mergeCell ref="G45:H45"/>
    <mergeCell ref="C47:D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2140</v>
      </c>
      <c r="B2" s="1"/>
      <c r="C2" s="1"/>
      <c r="D2" s="1"/>
      <c r="E2" s="1"/>
      <c r="F2" s="1"/>
    </row>
    <row r="5" spans="5:6" ht="15">
      <c r="E5" s="1" t="s">
        <v>2141</v>
      </c>
      <c r="F5" s="1"/>
    </row>
    <row r="6" spans="1:6" ht="15">
      <c r="A6" s="6">
        <v>1</v>
      </c>
      <c r="C6" t="s">
        <v>1145</v>
      </c>
      <c r="F6" s="4">
        <v>1</v>
      </c>
    </row>
    <row r="7" spans="2:7" ht="15">
      <c r="B7" s="8"/>
      <c r="C7" s="8"/>
      <c r="D7" s="16"/>
      <c r="E7" s="16"/>
      <c r="F7" s="16"/>
      <c r="G7" s="16"/>
    </row>
    <row r="8" spans="1:6" ht="15">
      <c r="A8" s="6">
        <v>2</v>
      </c>
      <c r="C8" t="s">
        <v>2142</v>
      </c>
      <c r="F8" s="4">
        <v>4</v>
      </c>
    </row>
    <row r="9" spans="2:7" ht="15">
      <c r="B9" s="8"/>
      <c r="C9" s="8"/>
      <c r="D9" s="16"/>
      <c r="E9" s="16"/>
      <c r="F9" s="16"/>
      <c r="G9" s="16"/>
    </row>
    <row r="10" spans="1:6" ht="15">
      <c r="A10" s="6">
        <v>3</v>
      </c>
      <c r="C10" t="s">
        <v>2143</v>
      </c>
      <c r="F10" s="4">
        <v>6</v>
      </c>
    </row>
    <row r="11" spans="2:7" ht="15">
      <c r="B11" s="8"/>
      <c r="C11" s="8"/>
      <c r="D11" s="16"/>
      <c r="E11" s="16"/>
      <c r="F11" s="16"/>
      <c r="G11" s="16"/>
    </row>
    <row r="12" spans="1:6" ht="15">
      <c r="A12" s="6">
        <v>4</v>
      </c>
      <c r="C12" t="s">
        <v>2144</v>
      </c>
      <c r="F12" s="4">
        <v>7</v>
      </c>
    </row>
    <row r="13" spans="2:7" ht="15">
      <c r="B13" s="8"/>
      <c r="C13" s="8"/>
      <c r="D13" s="16"/>
      <c r="E13" s="16"/>
      <c r="F13" s="16"/>
      <c r="G13" s="16"/>
    </row>
    <row r="14" spans="1:6" ht="15">
      <c r="A14" s="6">
        <v>5</v>
      </c>
      <c r="C14" t="s">
        <v>2145</v>
      </c>
      <c r="F14" s="4">
        <v>8</v>
      </c>
    </row>
    <row r="15" spans="2:7" ht="15">
      <c r="B15" s="8"/>
      <c r="C15" s="8"/>
      <c r="D15" s="16"/>
      <c r="E15" s="16"/>
      <c r="F15" s="16"/>
      <c r="G15" s="16"/>
    </row>
    <row r="16" spans="1:6" ht="15">
      <c r="A16" s="6">
        <v>6</v>
      </c>
      <c r="C16" t="s">
        <v>2146</v>
      </c>
      <c r="F16" s="4">
        <v>9</v>
      </c>
    </row>
    <row r="17" spans="2:7" ht="15">
      <c r="B17" s="8"/>
      <c r="C17" s="8"/>
      <c r="D17" s="16"/>
      <c r="E17" s="16"/>
      <c r="F17" s="16"/>
      <c r="G17" s="16"/>
    </row>
    <row r="18" spans="1:6" ht="15">
      <c r="A18" s="6">
        <v>7</v>
      </c>
      <c r="C18" t="s">
        <v>2147</v>
      </c>
      <c r="F18" s="4">
        <v>14</v>
      </c>
    </row>
    <row r="19" spans="2:7" ht="15">
      <c r="B19" s="8"/>
      <c r="C19" s="8"/>
      <c r="D19" s="16"/>
      <c r="E19" s="16"/>
      <c r="F19" s="16"/>
      <c r="G19" s="16"/>
    </row>
    <row r="20" spans="1:6" ht="15">
      <c r="A20" s="6">
        <v>8</v>
      </c>
      <c r="C20" t="s">
        <v>2148</v>
      </c>
      <c r="F20" s="4">
        <v>15</v>
      </c>
    </row>
    <row r="21" spans="2:7" ht="15">
      <c r="B21" s="8"/>
      <c r="C21" s="8"/>
      <c r="D21" s="16"/>
      <c r="E21" s="16"/>
      <c r="F21" s="16"/>
      <c r="G21" s="16"/>
    </row>
    <row r="22" spans="1:6" ht="15">
      <c r="A22" s="6">
        <v>9</v>
      </c>
      <c r="C22" t="s">
        <v>2149</v>
      </c>
      <c r="F22" s="4">
        <v>15</v>
      </c>
    </row>
    <row r="23" spans="2:7" ht="15">
      <c r="B23" s="8"/>
      <c r="C23" s="8"/>
      <c r="D23" s="16"/>
      <c r="E23" s="16"/>
      <c r="F23" s="16"/>
      <c r="G23" s="16"/>
    </row>
    <row r="24" spans="1:6" ht="15">
      <c r="A24" s="6">
        <v>10</v>
      </c>
      <c r="C24" t="s">
        <v>2150</v>
      </c>
      <c r="F24" s="4">
        <v>16</v>
      </c>
    </row>
    <row r="25" spans="2:7" ht="15">
      <c r="B25" s="8"/>
      <c r="C25" s="8"/>
      <c r="D25" s="16"/>
      <c r="E25" s="16"/>
      <c r="F25" s="16"/>
      <c r="G25" s="16"/>
    </row>
    <row r="26" spans="1:6" ht="15">
      <c r="A26" s="6">
        <v>11</v>
      </c>
      <c r="C26" t="s">
        <v>2151</v>
      </c>
      <c r="F26" s="4">
        <v>18</v>
      </c>
    </row>
    <row r="27" spans="2:7" ht="15">
      <c r="B27" s="8"/>
      <c r="C27" s="8"/>
      <c r="D27" s="16"/>
      <c r="E27" s="16"/>
      <c r="F27" s="16"/>
      <c r="G27" s="16"/>
    </row>
    <row r="28" spans="1:6" ht="15">
      <c r="A28" s="6">
        <v>12</v>
      </c>
      <c r="C28" t="s">
        <v>2152</v>
      </c>
      <c r="F28" s="4">
        <v>19</v>
      </c>
    </row>
    <row r="29" spans="2:7" ht="15">
      <c r="B29" s="8"/>
      <c r="C29" s="8"/>
      <c r="D29" s="16"/>
      <c r="E29" s="16"/>
      <c r="F29" s="16"/>
      <c r="G29" s="16"/>
    </row>
    <row r="30" spans="1:6" ht="15">
      <c r="A30" s="6">
        <v>13</v>
      </c>
      <c r="C30" t="s">
        <v>2153</v>
      </c>
      <c r="F30" s="4">
        <v>19</v>
      </c>
    </row>
  </sheetData>
  <sheetProtection selectLockedCells="1" selectUnlockedCells="1"/>
  <mergeCells count="26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1:3" ht="15">
      <c r="A3" s="16" t="s">
        <v>2154</v>
      </c>
      <c r="B3" s="16"/>
      <c r="C3" s="16"/>
    </row>
    <row r="4" spans="1:3" ht="15">
      <c r="A4" s="16" t="s">
        <v>2155</v>
      </c>
      <c r="B4" s="16"/>
      <c r="C4" s="16"/>
    </row>
    <row r="5" spans="1:3" ht="15">
      <c r="A5" s="16" t="s">
        <v>2156</v>
      </c>
      <c r="B5" s="16"/>
      <c r="C5" s="16"/>
    </row>
    <row r="6" spans="1:3" ht="15">
      <c r="A6" s="16" t="s">
        <v>2157</v>
      </c>
      <c r="B6" s="16"/>
      <c r="C6" s="16"/>
    </row>
    <row r="7" spans="2:3" ht="15">
      <c r="B7" s="8"/>
      <c r="C7" s="8"/>
    </row>
    <row r="8" spans="1:3" ht="15">
      <c r="A8" t="s">
        <v>2158</v>
      </c>
      <c r="C8" t="s">
        <v>2159</v>
      </c>
    </row>
    <row r="9" spans="2:3" ht="15">
      <c r="B9" s="8"/>
      <c r="C9" s="8"/>
    </row>
    <row r="10" spans="1:3" ht="15">
      <c r="A10" t="s">
        <v>2160</v>
      </c>
      <c r="C10" t="s">
        <v>2161</v>
      </c>
    </row>
    <row r="11" spans="2:3" ht="15">
      <c r="B11" s="8"/>
      <c r="C11" s="8"/>
    </row>
    <row r="12" spans="1:3" ht="15">
      <c r="A12" t="s">
        <v>2162</v>
      </c>
      <c r="C12" t="s">
        <v>2163</v>
      </c>
    </row>
  </sheetData>
  <sheetProtection selectLockedCells="1" selectUnlockedCells="1"/>
  <mergeCells count="7">
    <mergeCell ref="A3:C3"/>
    <mergeCell ref="A4:C4"/>
    <mergeCell ref="A5:C5"/>
    <mergeCell ref="A6:C6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spans="1:3" ht="15">
      <c r="A3" s="16" t="s">
        <v>2154</v>
      </c>
      <c r="B3" s="16"/>
      <c r="C3" s="16"/>
    </row>
    <row r="4" spans="1:3" ht="15">
      <c r="A4" s="16" t="s">
        <v>2155</v>
      </c>
      <c r="B4" s="16"/>
      <c r="C4" s="16"/>
    </row>
    <row r="5" spans="1:3" ht="15">
      <c r="A5" s="16" t="s">
        <v>2156</v>
      </c>
      <c r="B5" s="16"/>
      <c r="C5" s="16"/>
    </row>
    <row r="6" spans="1:3" ht="15">
      <c r="A6" s="16" t="s">
        <v>2157</v>
      </c>
      <c r="B6" s="16"/>
      <c r="C6" s="16"/>
    </row>
    <row r="7" spans="2:3" ht="15">
      <c r="B7" s="8"/>
      <c r="C7" s="8"/>
    </row>
    <row r="8" spans="1:3" ht="15">
      <c r="A8" t="s">
        <v>2158</v>
      </c>
      <c r="C8" t="s">
        <v>2159</v>
      </c>
    </row>
    <row r="9" spans="2:3" ht="15">
      <c r="B9" s="8"/>
      <c r="C9" s="8"/>
    </row>
    <row r="10" spans="1:3" ht="15">
      <c r="A10" t="s">
        <v>2160</v>
      </c>
      <c r="C10" t="s">
        <v>2161</v>
      </c>
    </row>
    <row r="11" spans="2:3" ht="15">
      <c r="B11" s="8"/>
      <c r="C11" s="8"/>
    </row>
    <row r="12" spans="1:3" ht="15">
      <c r="A12" t="s">
        <v>2162</v>
      </c>
      <c r="C12" t="s">
        <v>2163</v>
      </c>
    </row>
  </sheetData>
  <sheetProtection selectLockedCells="1" selectUnlockedCells="1"/>
  <mergeCells count="7">
    <mergeCell ref="A3:C3"/>
    <mergeCell ref="A4:C4"/>
    <mergeCell ref="A5:C5"/>
    <mergeCell ref="A6:C6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3" ht="15">
      <c r="A3" t="s">
        <v>2154</v>
      </c>
    </row>
    <row r="4" spans="1:3" ht="15">
      <c r="A4" s="16" t="s">
        <v>2155</v>
      </c>
      <c r="B4" s="16"/>
      <c r="C4" s="16"/>
    </row>
    <row r="5" spans="1:3" ht="15">
      <c r="A5" s="16" t="s">
        <v>2156</v>
      </c>
      <c r="B5" s="16"/>
      <c r="C5" s="16"/>
    </row>
    <row r="6" spans="1:3" ht="15">
      <c r="A6" s="16" t="s">
        <v>2157</v>
      </c>
      <c r="B6" s="16"/>
      <c r="C6" s="16"/>
    </row>
    <row r="7" spans="2:3" ht="15">
      <c r="B7" s="8"/>
      <c r="C7" s="8"/>
    </row>
    <row r="8" spans="1:3" ht="15">
      <c r="A8" t="s">
        <v>2158</v>
      </c>
      <c r="C8" t="s">
        <v>2159</v>
      </c>
    </row>
    <row r="9" spans="2:3" ht="15">
      <c r="B9" s="8"/>
      <c r="C9" s="8"/>
    </row>
    <row r="10" spans="1:3" ht="15">
      <c r="A10" t="s">
        <v>2160</v>
      </c>
      <c r="C10" t="s">
        <v>2161</v>
      </c>
    </row>
    <row r="11" spans="2:3" ht="15">
      <c r="B11" s="8"/>
      <c r="C11" s="8"/>
    </row>
    <row r="12" spans="1:3" ht="15">
      <c r="A12" t="s">
        <v>2162</v>
      </c>
      <c r="C12" t="s">
        <v>2163</v>
      </c>
    </row>
  </sheetData>
  <sheetProtection selectLockedCells="1" selectUnlockedCells="1"/>
  <mergeCells count="6">
    <mergeCell ref="A4:C4"/>
    <mergeCell ref="A5:C5"/>
    <mergeCell ref="A6:C6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6" ht="15">
      <c r="A2" s="1" t="s">
        <v>2164</v>
      </c>
      <c r="B2" s="1"/>
      <c r="C2" s="1"/>
      <c r="D2" s="1"/>
      <c r="E2" s="1"/>
      <c r="F2" s="1"/>
    </row>
    <row r="5" spans="1:3" ht="15">
      <c r="A5" s="1" t="s">
        <v>2165</v>
      </c>
      <c r="B5" s="1"/>
      <c r="C5" s="1"/>
    </row>
    <row r="6" spans="1:3" ht="15">
      <c r="A6" s="16"/>
      <c r="B6" s="16"/>
      <c r="C6" s="16"/>
    </row>
    <row r="7" spans="1:3" ht="15">
      <c r="A7" s="1" t="s">
        <v>2166</v>
      </c>
      <c r="B7" s="1"/>
      <c r="C7" s="1"/>
    </row>
    <row r="8" spans="2:3" ht="15">
      <c r="B8" s="8"/>
      <c r="C8" s="8"/>
    </row>
    <row r="9" spans="1:3" ht="15">
      <c r="A9" t="s">
        <v>1135</v>
      </c>
      <c r="C9" t="s">
        <v>2167</v>
      </c>
    </row>
    <row r="10" ht="15">
      <c r="C10" t="s">
        <v>2168</v>
      </c>
    </row>
    <row r="11" ht="15">
      <c r="C11" t="s">
        <v>2169</v>
      </c>
    </row>
    <row r="12" spans="1:3" ht="15">
      <c r="A12" s="16"/>
      <c r="B12" s="16"/>
      <c r="C12" s="16"/>
    </row>
    <row r="13" spans="1:3" ht="15" customHeight="1">
      <c r="A13" s="3" t="s">
        <v>2170</v>
      </c>
      <c r="B13" s="3"/>
      <c r="C13" s="3"/>
    </row>
    <row r="14" spans="1:3" ht="15">
      <c r="A14" s="16" t="s">
        <v>1137</v>
      </c>
      <c r="B14" s="16"/>
      <c r="C14" s="16"/>
    </row>
    <row r="15" spans="1:3" ht="15">
      <c r="A15" s="16"/>
      <c r="B15" s="16"/>
      <c r="C15" s="16"/>
    </row>
    <row r="16" spans="1:3" ht="15">
      <c r="A16" s="1" t="s">
        <v>2171</v>
      </c>
      <c r="B16" s="1"/>
      <c r="C16" s="1"/>
    </row>
    <row r="17" spans="1:3" ht="15">
      <c r="A17" s="16"/>
      <c r="B17" s="16"/>
      <c r="C17" s="16"/>
    </row>
    <row r="18" spans="1:3" ht="15">
      <c r="A18" s="1" t="s">
        <v>695</v>
      </c>
      <c r="B18" s="1"/>
      <c r="C18" s="1"/>
    </row>
    <row r="19" spans="2:3" ht="15">
      <c r="B19" s="8"/>
      <c r="C19" s="8"/>
    </row>
    <row r="20" spans="1:3" ht="15">
      <c r="A20" t="s">
        <v>1135</v>
      </c>
      <c r="C20" t="s">
        <v>2167</v>
      </c>
    </row>
    <row r="21" ht="15">
      <c r="C21" t="s">
        <v>2168</v>
      </c>
    </row>
    <row r="22" ht="15">
      <c r="C22" t="s">
        <v>2169</v>
      </c>
    </row>
  </sheetData>
  <sheetProtection selectLockedCells="1" selectUnlockedCells="1"/>
  <mergeCells count="13">
    <mergeCell ref="A2:F2"/>
    <mergeCell ref="A5:C5"/>
    <mergeCell ref="A6:C6"/>
    <mergeCell ref="A7:C7"/>
    <mergeCell ref="B8:C8"/>
    <mergeCell ref="A12:C12"/>
    <mergeCell ref="A13:C13"/>
    <mergeCell ref="A14:C14"/>
    <mergeCell ref="A15:C15"/>
    <mergeCell ref="A16:C16"/>
    <mergeCell ref="A17:C17"/>
    <mergeCell ref="A18:C18"/>
    <mergeCell ref="B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2164</v>
      </c>
      <c r="B2" s="1"/>
      <c r="C2" s="1"/>
      <c r="D2" s="1"/>
      <c r="E2" s="1"/>
      <c r="F2" s="1"/>
    </row>
    <row r="5" spans="1:3" ht="15">
      <c r="A5" s="1" t="s">
        <v>2165</v>
      </c>
      <c r="B5" s="1"/>
      <c r="C5" s="1"/>
    </row>
    <row r="6" spans="1:3" ht="15">
      <c r="A6" s="16"/>
      <c r="B6" s="16"/>
      <c r="C6" s="16"/>
    </row>
    <row r="7" spans="1:3" ht="15">
      <c r="A7" s="1" t="s">
        <v>2166</v>
      </c>
      <c r="B7" s="1"/>
      <c r="C7" s="1"/>
    </row>
    <row r="8" spans="2:3" ht="15">
      <c r="B8" s="8"/>
      <c r="C8" s="8"/>
    </row>
    <row r="9" spans="1:3" ht="15">
      <c r="A9" t="s">
        <v>1135</v>
      </c>
      <c r="C9" t="s">
        <v>1122</v>
      </c>
    </row>
    <row r="10" ht="15">
      <c r="C10" t="s">
        <v>1123</v>
      </c>
    </row>
    <row r="11" ht="15">
      <c r="C11" t="s">
        <v>2172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1" t="s">
        <v>2173</v>
      </c>
      <c r="B3" s="1"/>
      <c r="C3" s="1"/>
    </row>
    <row r="4" spans="1:3" ht="15">
      <c r="A4" s="16"/>
      <c r="B4" s="16"/>
      <c r="C4" s="16"/>
    </row>
    <row r="5" spans="1:3" ht="15">
      <c r="A5" s="16" t="s">
        <v>2174</v>
      </c>
      <c r="B5" s="16"/>
      <c r="C5" s="16"/>
    </row>
    <row r="6" spans="1:3" ht="15">
      <c r="A6" s="16" t="s">
        <v>565</v>
      </c>
      <c r="B6" s="16"/>
      <c r="C6" s="16"/>
    </row>
  </sheetData>
  <sheetProtection selectLockedCells="1" selectUnlockedCells="1"/>
  <mergeCells count="4">
    <mergeCell ref="A3:C3"/>
    <mergeCell ref="A4:C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3" spans="1:3" ht="15">
      <c r="A3" s="1" t="s">
        <v>2171</v>
      </c>
      <c r="B3" s="1"/>
      <c r="C3" s="1"/>
    </row>
    <row r="4" spans="1:3" ht="15">
      <c r="A4" s="16"/>
      <c r="B4" s="16"/>
      <c r="C4" s="16"/>
    </row>
    <row r="5" spans="1:3" ht="15">
      <c r="A5" s="1" t="s">
        <v>695</v>
      </c>
      <c r="B5" s="1"/>
      <c r="C5" s="1"/>
    </row>
    <row r="6" spans="2:3" ht="15">
      <c r="B6" s="8"/>
      <c r="C6" s="8"/>
    </row>
    <row r="7" spans="1:3" ht="15">
      <c r="A7" t="s">
        <v>1135</v>
      </c>
      <c r="C7" t="s">
        <v>1122</v>
      </c>
    </row>
    <row r="8" ht="15">
      <c r="C8" t="s">
        <v>1123</v>
      </c>
    </row>
    <row r="9" ht="15">
      <c r="C9" t="s">
        <v>2172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2175</v>
      </c>
      <c r="B2" s="1"/>
      <c r="C2" s="1"/>
      <c r="D2" s="1"/>
      <c r="E2" s="1"/>
      <c r="F2" s="1"/>
    </row>
    <row r="5" ht="15">
      <c r="A5" t="s">
        <v>2165</v>
      </c>
    </row>
    <row r="7" ht="15">
      <c r="A7" s="9" t="s">
        <v>2176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3" ht="15">
      <c r="A3" t="s">
        <v>2177</v>
      </c>
    </row>
    <row r="5" ht="15">
      <c r="A5" s="9" t="s">
        <v>2178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5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1" width="4.7109375" style="0" customWidth="1"/>
    <col min="22" max="24" width="8.7109375" style="0" customWidth="1"/>
    <col min="25" max="25" width="6.7109375" style="0" customWidth="1"/>
    <col min="26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28" ht="39.75" customHeight="1">
      <c r="C5" s="3" t="s">
        <v>68</v>
      </c>
      <c r="D5" s="3"/>
      <c r="G5" s="8"/>
      <c r="H5" s="8"/>
      <c r="K5" s="3" t="s">
        <v>69</v>
      </c>
      <c r="L5" s="3"/>
      <c r="O5" s="3" t="s">
        <v>260</v>
      </c>
      <c r="P5" s="3"/>
      <c r="S5" s="3" t="s">
        <v>261</v>
      </c>
      <c r="T5" s="3"/>
      <c r="W5" s="3" t="s">
        <v>262</v>
      </c>
      <c r="X5" s="3"/>
      <c r="AA5" s="3" t="s">
        <v>263</v>
      </c>
      <c r="AB5" s="3"/>
    </row>
    <row r="6" spans="3:12" ht="39.75" customHeight="1">
      <c r="C6" s="3" t="s">
        <v>71</v>
      </c>
      <c r="D6" s="3"/>
      <c r="G6" s="8"/>
      <c r="H6" s="8"/>
      <c r="K6" s="3" t="s">
        <v>73</v>
      </c>
      <c r="L6" s="3"/>
    </row>
    <row r="7" ht="15">
      <c r="A7" s="2" t="s">
        <v>246</v>
      </c>
    </row>
    <row r="8" spans="1:21" ht="15">
      <c r="A8" t="s">
        <v>79</v>
      </c>
      <c r="C8" s="5">
        <v>357928</v>
      </c>
      <c r="D8" s="5"/>
      <c r="K8" s="5">
        <v>74120</v>
      </c>
      <c r="L8" s="5"/>
      <c r="O8" s="8" t="s">
        <v>62</v>
      </c>
      <c r="P8" s="8"/>
      <c r="S8" s="8" t="s">
        <v>264</v>
      </c>
      <c r="T8" s="8"/>
      <c r="U8" t="s">
        <v>265</v>
      </c>
    </row>
    <row r="9" spans="1:20" ht="15">
      <c r="A9" t="s">
        <v>80</v>
      </c>
      <c r="D9" s="4">
        <v>21972</v>
      </c>
      <c r="L9" s="4">
        <v>3655</v>
      </c>
      <c r="P9" t="s">
        <v>23</v>
      </c>
      <c r="T9" t="s">
        <v>23</v>
      </c>
    </row>
    <row r="10" spans="1:20" ht="15">
      <c r="A10" t="s">
        <v>247</v>
      </c>
      <c r="D10" s="10">
        <v>-66900</v>
      </c>
      <c r="L10" s="4">
        <v>12886</v>
      </c>
      <c r="P10" t="s">
        <v>23</v>
      </c>
      <c r="T10" t="s">
        <v>23</v>
      </c>
    </row>
    <row r="11" spans="1:20" ht="15">
      <c r="A11" t="s">
        <v>82</v>
      </c>
      <c r="D11" s="4">
        <v>2694</v>
      </c>
      <c r="L11" s="4">
        <v>633</v>
      </c>
      <c r="P11" t="s">
        <v>23</v>
      </c>
      <c r="T11" t="s">
        <v>23</v>
      </c>
    </row>
    <row r="12" spans="1:21" ht="15">
      <c r="A12" t="s">
        <v>83</v>
      </c>
      <c r="D12" s="4">
        <v>3975</v>
      </c>
      <c r="L12" s="4">
        <v>1424</v>
      </c>
      <c r="P12" t="s">
        <v>23</v>
      </c>
      <c r="T12" t="s">
        <v>266</v>
      </c>
      <c r="U12" t="s">
        <v>265</v>
      </c>
    </row>
    <row r="14" spans="4:20" ht="15">
      <c r="D14" s="4">
        <v>319669</v>
      </c>
      <c r="L14" s="4">
        <v>92718</v>
      </c>
      <c r="P14" t="s">
        <v>23</v>
      </c>
      <c r="T14" s="10">
        <v>-43107</v>
      </c>
    </row>
    <row r="16" ht="15">
      <c r="A16" s="2" t="s">
        <v>248</v>
      </c>
    </row>
    <row r="17" spans="1:21" ht="15">
      <c r="A17" t="s">
        <v>84</v>
      </c>
      <c r="D17" s="4">
        <v>149599</v>
      </c>
      <c r="L17" s="4">
        <v>28238</v>
      </c>
      <c r="P17" t="s">
        <v>23</v>
      </c>
      <c r="T17" t="s">
        <v>267</v>
      </c>
      <c r="U17" t="s">
        <v>268</v>
      </c>
    </row>
    <row r="18" spans="1:20" ht="15">
      <c r="A18" t="s">
        <v>85</v>
      </c>
      <c r="D18" s="4">
        <v>14894</v>
      </c>
      <c r="L18" s="4">
        <v>3197</v>
      </c>
      <c r="P18" t="s">
        <v>23</v>
      </c>
      <c r="T18" t="s">
        <v>23</v>
      </c>
    </row>
    <row r="19" spans="1:21" ht="15">
      <c r="A19" t="s">
        <v>86</v>
      </c>
      <c r="D19" s="4">
        <v>19238</v>
      </c>
      <c r="L19" s="4">
        <v>6194</v>
      </c>
      <c r="P19" t="s">
        <v>23</v>
      </c>
      <c r="T19" t="s">
        <v>269</v>
      </c>
      <c r="U19" t="s">
        <v>268</v>
      </c>
    </row>
    <row r="20" spans="1:20" ht="15">
      <c r="A20" t="s">
        <v>87</v>
      </c>
      <c r="D20" s="4">
        <v>2320</v>
      </c>
      <c r="L20" s="4">
        <v>653</v>
      </c>
      <c r="P20" t="s">
        <v>23</v>
      </c>
      <c r="T20" t="s">
        <v>23</v>
      </c>
    </row>
    <row r="21" spans="1:21" ht="15">
      <c r="A21" t="s">
        <v>143</v>
      </c>
      <c r="D21" s="4">
        <v>56009</v>
      </c>
      <c r="L21" s="4">
        <v>7964</v>
      </c>
      <c r="P21" t="s">
        <v>23</v>
      </c>
      <c r="T21" t="s">
        <v>270</v>
      </c>
      <c r="U21" t="s">
        <v>268</v>
      </c>
    </row>
    <row r="22" spans="1:21" ht="15">
      <c r="A22" t="s">
        <v>89</v>
      </c>
      <c r="D22" s="4">
        <v>68478</v>
      </c>
      <c r="L22" s="4">
        <v>28149</v>
      </c>
      <c r="P22" t="s">
        <v>271</v>
      </c>
      <c r="Q22" t="s">
        <v>272</v>
      </c>
      <c r="T22" t="s">
        <v>273</v>
      </c>
      <c r="U22" t="s">
        <v>274</v>
      </c>
    </row>
    <row r="23" spans="1:21" ht="15">
      <c r="A23" t="s">
        <v>91</v>
      </c>
      <c r="D23" s="4">
        <v>34211</v>
      </c>
      <c r="L23" s="4">
        <v>5212</v>
      </c>
      <c r="P23" t="s">
        <v>23</v>
      </c>
      <c r="T23" t="s">
        <v>275</v>
      </c>
      <c r="U23" t="s">
        <v>268</v>
      </c>
    </row>
    <row r="24" spans="1:21" ht="15">
      <c r="A24" t="s">
        <v>249</v>
      </c>
      <c r="D24" s="10">
        <v>-22930</v>
      </c>
      <c r="L24" s="10">
        <v>-183</v>
      </c>
      <c r="P24" t="s">
        <v>23</v>
      </c>
      <c r="T24" s="4">
        <v>22930</v>
      </c>
      <c r="U24" t="s">
        <v>276</v>
      </c>
    </row>
    <row r="26" spans="4:20" ht="15">
      <c r="D26" s="4">
        <v>321819</v>
      </c>
      <c r="L26" s="4">
        <v>79424</v>
      </c>
      <c r="P26" s="10">
        <v>-14105</v>
      </c>
      <c r="T26" s="10">
        <v>-6050</v>
      </c>
    </row>
    <row r="28" ht="15">
      <c r="A28" s="2" t="s">
        <v>250</v>
      </c>
    </row>
    <row r="29" spans="1:25" ht="15">
      <c r="A29" t="s">
        <v>251</v>
      </c>
      <c r="D29" s="10">
        <v>-18454</v>
      </c>
      <c r="L29" s="10">
        <v>-8245</v>
      </c>
      <c r="P29" s="4">
        <v>4930</v>
      </c>
      <c r="Q29" t="s">
        <v>211</v>
      </c>
      <c r="T29" t="s">
        <v>23</v>
      </c>
      <c r="Y29" t="s">
        <v>252</v>
      </c>
    </row>
    <row r="30" spans="1:20" ht="15">
      <c r="A30" t="s">
        <v>253</v>
      </c>
      <c r="D30" s="4">
        <v>4071</v>
      </c>
      <c r="L30" s="10">
        <v>-63</v>
      </c>
      <c r="P30" t="s">
        <v>23</v>
      </c>
      <c r="T30" t="s">
        <v>23</v>
      </c>
    </row>
    <row r="32" spans="4:20" ht="15">
      <c r="D32" s="10">
        <v>-14383</v>
      </c>
      <c r="L32" s="10">
        <v>-8308</v>
      </c>
      <c r="P32" s="4">
        <v>4930</v>
      </c>
      <c r="T32" t="s">
        <v>23</v>
      </c>
    </row>
    <row r="34" spans="1:20" ht="15">
      <c r="A34" t="s">
        <v>137</v>
      </c>
      <c r="D34" s="10">
        <v>-1732</v>
      </c>
      <c r="L34" s="10">
        <v>-507720</v>
      </c>
      <c r="P34" s="4">
        <v>507720</v>
      </c>
      <c r="Q34" t="s">
        <v>277</v>
      </c>
      <c r="T34" t="s">
        <v>23</v>
      </c>
    </row>
    <row r="35" spans="1:20" ht="15">
      <c r="A35" t="s">
        <v>254</v>
      </c>
      <c r="D35" s="10">
        <v>-18265</v>
      </c>
      <c r="L35" s="10">
        <v>-502734</v>
      </c>
      <c r="P35" s="4">
        <v>526755</v>
      </c>
      <c r="T35" s="10">
        <v>-37056</v>
      </c>
    </row>
    <row r="36" spans="1:20" ht="15">
      <c r="A36" t="s">
        <v>130</v>
      </c>
      <c r="D36" s="4">
        <v>2803</v>
      </c>
      <c r="L36" s="4">
        <v>230</v>
      </c>
      <c r="P36" s="10">
        <v>-3238</v>
      </c>
      <c r="T36" s="4">
        <v>4994</v>
      </c>
    </row>
    <row r="38" spans="1:20" ht="15">
      <c r="A38" s="2" t="s">
        <v>126</v>
      </c>
      <c r="D38" s="10">
        <v>-21068</v>
      </c>
      <c r="L38" s="10">
        <v>-502964</v>
      </c>
      <c r="P38" s="4">
        <v>529993</v>
      </c>
      <c r="T38" s="10">
        <v>-42050</v>
      </c>
    </row>
    <row r="40" spans="1:25" ht="15">
      <c r="A40" t="s">
        <v>278</v>
      </c>
      <c r="D40" s="10">
        <v>-18248</v>
      </c>
      <c r="L40" t="s">
        <v>99</v>
      </c>
      <c r="P40" t="s">
        <v>279</v>
      </c>
      <c r="Q40" t="s">
        <v>280</v>
      </c>
      <c r="T40" t="s">
        <v>23</v>
      </c>
      <c r="Y40" t="s">
        <v>255</v>
      </c>
    </row>
    <row r="42" spans="1:20" ht="15">
      <c r="A42" s="2" t="s">
        <v>100</v>
      </c>
      <c r="C42" s="12">
        <v>-39316</v>
      </c>
      <c r="D42" s="12"/>
      <c r="L42" s="10">
        <v>-502964</v>
      </c>
      <c r="O42" s="5">
        <v>526408</v>
      </c>
      <c r="P42" s="5"/>
      <c r="S42" s="12">
        <v>-42050</v>
      </c>
      <c r="T42" s="12"/>
    </row>
    <row r="44" ht="15">
      <c r="A44" s="2" t="s">
        <v>256</v>
      </c>
    </row>
    <row r="45" spans="1:25" ht="15">
      <c r="A45" t="s">
        <v>102</v>
      </c>
      <c r="C45" s="11">
        <v>-0.98</v>
      </c>
      <c r="D45" s="11"/>
      <c r="L45" t="s">
        <v>99</v>
      </c>
      <c r="Y45" t="s">
        <v>281</v>
      </c>
    </row>
    <row r="47" spans="1:25" ht="15">
      <c r="A47" t="s">
        <v>103</v>
      </c>
      <c r="C47" s="11">
        <v>-0.98</v>
      </c>
      <c r="D47" s="11"/>
      <c r="L47" t="s">
        <v>99</v>
      </c>
      <c r="Y47" t="s">
        <v>281</v>
      </c>
    </row>
    <row r="49" ht="15">
      <c r="A49" s="2" t="s">
        <v>259</v>
      </c>
    </row>
    <row r="50" spans="1:25" ht="15">
      <c r="A50" t="s">
        <v>102</v>
      </c>
      <c r="Y50" t="s">
        <v>281</v>
      </c>
    </row>
    <row r="51" spans="1:25" ht="15">
      <c r="A51" t="s">
        <v>103</v>
      </c>
      <c r="Y51" t="s">
        <v>281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C8:D8"/>
    <mergeCell ref="K8:L8"/>
    <mergeCell ref="O8:P8"/>
    <mergeCell ref="S8:T8"/>
    <mergeCell ref="C42:D42"/>
    <mergeCell ref="O42:P42"/>
    <mergeCell ref="S42:T42"/>
    <mergeCell ref="C45:D45"/>
    <mergeCell ref="C47:D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2164</v>
      </c>
      <c r="B2" s="1"/>
      <c r="C2" s="1"/>
      <c r="D2" s="1"/>
      <c r="E2" s="1"/>
      <c r="F2" s="1"/>
    </row>
    <row r="5" spans="1:3" ht="15">
      <c r="A5" s="1" t="s">
        <v>2165</v>
      </c>
      <c r="B5" s="1"/>
      <c r="C5" s="1"/>
    </row>
    <row r="6" spans="1:3" ht="15">
      <c r="A6" s="16"/>
      <c r="B6" s="16"/>
      <c r="C6" s="16"/>
    </row>
    <row r="7" spans="1:3" ht="15">
      <c r="A7" s="1" t="s">
        <v>2166</v>
      </c>
      <c r="B7" s="1"/>
      <c r="C7" s="1"/>
    </row>
    <row r="8" spans="2:3" ht="15">
      <c r="B8" s="8"/>
      <c r="C8" s="8"/>
    </row>
    <row r="9" spans="1:3" ht="15">
      <c r="A9" t="s">
        <v>1135</v>
      </c>
      <c r="C9" t="s">
        <v>1122</v>
      </c>
    </row>
    <row r="10" ht="15">
      <c r="C10" t="s">
        <v>1123</v>
      </c>
    </row>
    <row r="11" ht="15">
      <c r="C11" t="s">
        <v>2172</v>
      </c>
    </row>
    <row r="12" spans="1:3" ht="15">
      <c r="A12" s="16"/>
      <c r="B12" s="16"/>
      <c r="C12" s="16"/>
    </row>
    <row r="13" spans="1:3" ht="15" customHeight="1">
      <c r="A13" s="3" t="s">
        <v>2179</v>
      </c>
      <c r="B13" s="3"/>
      <c r="C13" s="3"/>
    </row>
    <row r="14" spans="1:3" ht="15">
      <c r="A14" s="16" t="s">
        <v>567</v>
      </c>
      <c r="B14" s="16"/>
      <c r="C14" s="16"/>
    </row>
    <row r="15" spans="1:3" ht="15">
      <c r="A15" s="16"/>
      <c r="B15" s="16"/>
      <c r="C15" s="16"/>
    </row>
    <row r="16" spans="1:3" ht="15">
      <c r="A16" s="1" t="s">
        <v>2171</v>
      </c>
      <c r="B16" s="1"/>
      <c r="C16" s="1"/>
    </row>
    <row r="17" spans="1:3" ht="15">
      <c r="A17" s="16"/>
      <c r="B17" s="16"/>
      <c r="C17" s="16"/>
    </row>
    <row r="18" spans="1:3" ht="15">
      <c r="A18" s="1" t="s">
        <v>695</v>
      </c>
      <c r="B18" s="1"/>
      <c r="C18" s="1"/>
    </row>
    <row r="19" spans="2:3" ht="15">
      <c r="B19" s="8"/>
      <c r="C19" s="8"/>
    </row>
    <row r="20" spans="1:3" ht="15">
      <c r="A20" t="s">
        <v>1135</v>
      </c>
      <c r="C20" t="s">
        <v>1122</v>
      </c>
    </row>
    <row r="21" ht="15">
      <c r="C21" t="s">
        <v>1123</v>
      </c>
    </row>
    <row r="22" ht="15">
      <c r="C22" t="s">
        <v>2172</v>
      </c>
    </row>
  </sheetData>
  <sheetProtection selectLockedCells="1" selectUnlockedCells="1"/>
  <mergeCells count="13">
    <mergeCell ref="A2:F2"/>
    <mergeCell ref="A5:C5"/>
    <mergeCell ref="A6:C6"/>
    <mergeCell ref="A7:C7"/>
    <mergeCell ref="B8:C8"/>
    <mergeCell ref="A12:C12"/>
    <mergeCell ref="A13:C13"/>
    <mergeCell ref="A14:C14"/>
    <mergeCell ref="A15:C15"/>
    <mergeCell ref="A16:C16"/>
    <mergeCell ref="A17:C17"/>
    <mergeCell ref="A18:C18"/>
    <mergeCell ref="B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2175</v>
      </c>
      <c r="B2" s="1"/>
      <c r="C2" s="1"/>
      <c r="D2" s="1"/>
      <c r="E2" s="1"/>
      <c r="F2" s="1"/>
    </row>
    <row r="5" ht="15">
      <c r="A5" t="s">
        <v>2165</v>
      </c>
    </row>
    <row r="7" ht="15">
      <c r="A7" t="s">
        <v>1135</v>
      </c>
    </row>
    <row r="8" ht="15">
      <c r="A8" s="9" t="s">
        <v>2180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3" ht="15">
      <c r="A3" t="s">
        <v>2181</v>
      </c>
    </row>
    <row r="5" ht="15">
      <c r="A5" s="9" t="s">
        <v>2182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2" spans="1:6" ht="15">
      <c r="A2" s="1" t="s">
        <v>2183</v>
      </c>
      <c r="B2" s="1"/>
      <c r="C2" s="1"/>
      <c r="D2" s="1"/>
      <c r="E2" s="1"/>
      <c r="F2" s="1"/>
    </row>
    <row r="5" spans="1:3" ht="15">
      <c r="A5" t="s">
        <v>2184</v>
      </c>
      <c r="C5" t="s">
        <v>2185</v>
      </c>
    </row>
    <row r="6" spans="1:3" ht="15">
      <c r="A6" t="s">
        <v>2186</v>
      </c>
      <c r="C6" t="s">
        <v>2185</v>
      </c>
    </row>
    <row r="7" spans="1:3" ht="15">
      <c r="A7" t="s">
        <v>2187</v>
      </c>
      <c r="C7" t="s">
        <v>2185</v>
      </c>
    </row>
    <row r="8" spans="1:3" ht="15">
      <c r="A8" t="s">
        <v>2188</v>
      </c>
      <c r="C8" t="s">
        <v>2189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2175</v>
      </c>
      <c r="B2" s="1"/>
      <c r="C2" s="1"/>
      <c r="D2" s="1"/>
      <c r="E2" s="1"/>
      <c r="F2" s="1"/>
    </row>
    <row r="5" spans="1:3" ht="15">
      <c r="A5" s="1" t="s">
        <v>695</v>
      </c>
      <c r="B5" s="1"/>
      <c r="C5" s="1"/>
    </row>
    <row r="6" spans="2:3" ht="15">
      <c r="B6" s="8"/>
      <c r="C6" s="8"/>
    </row>
    <row r="7" ht="15">
      <c r="A7" t="s">
        <v>1135</v>
      </c>
    </row>
    <row r="8" spans="1:3" ht="15">
      <c r="A8" t="s">
        <v>1136</v>
      </c>
      <c r="C8" t="s">
        <v>1137</v>
      </c>
    </row>
    <row r="9" spans="1:3" ht="15">
      <c r="A9" t="s">
        <v>1138</v>
      </c>
      <c r="C9" t="s">
        <v>2190</v>
      </c>
    </row>
    <row r="10" spans="1:3" ht="15">
      <c r="A10" s="16"/>
      <c r="B10" s="16"/>
      <c r="C10" s="16"/>
    </row>
    <row r="11" spans="1:3" ht="15">
      <c r="A11" s="1" t="s">
        <v>2191</v>
      </c>
      <c r="B11" s="1"/>
      <c r="C11" s="1"/>
    </row>
    <row r="12" spans="1:3" ht="15">
      <c r="A12" s="16"/>
      <c r="B12" s="16"/>
      <c r="C12" s="16"/>
    </row>
    <row r="13" spans="1:3" ht="15">
      <c r="A13" s="1"/>
      <c r="B13" s="1"/>
      <c r="C13" s="1"/>
    </row>
    <row r="14" spans="1:3" ht="15">
      <c r="A14" t="s">
        <v>1136</v>
      </c>
      <c r="C14" t="s">
        <v>2192</v>
      </c>
    </row>
  </sheetData>
  <sheetProtection selectLockedCells="1" selectUnlockedCells="1"/>
  <mergeCells count="7">
    <mergeCell ref="A2:F2"/>
    <mergeCell ref="A5:C5"/>
    <mergeCell ref="B6:C6"/>
    <mergeCell ref="A10:C10"/>
    <mergeCell ref="A11:C11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2183</v>
      </c>
      <c r="B2" s="1"/>
      <c r="C2" s="1"/>
      <c r="D2" s="1"/>
      <c r="E2" s="1"/>
      <c r="F2" s="1"/>
    </row>
    <row r="5" spans="1:3" ht="15">
      <c r="A5" t="s">
        <v>2184</v>
      </c>
      <c r="C5" t="s">
        <v>2185</v>
      </c>
    </row>
    <row r="6" spans="2:3" ht="15">
      <c r="B6" s="8"/>
      <c r="C6" s="8"/>
    </row>
    <row r="7" spans="1:3" ht="15">
      <c r="A7" t="s">
        <v>2186</v>
      </c>
      <c r="C7" t="s">
        <v>2185</v>
      </c>
    </row>
    <row r="8" spans="2:3" ht="15">
      <c r="B8" s="8"/>
      <c r="C8" s="8"/>
    </row>
    <row r="9" spans="1:3" ht="15">
      <c r="A9" t="s">
        <v>2193</v>
      </c>
      <c r="C9" t="s">
        <v>2185</v>
      </c>
    </row>
    <row r="10" spans="2:3" ht="15">
      <c r="B10" s="8"/>
      <c r="C10" s="8"/>
    </row>
    <row r="11" spans="1:3" ht="15">
      <c r="A11" t="s">
        <v>2194</v>
      </c>
      <c r="C11" t="s">
        <v>2195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3" spans="2:3" ht="15">
      <c r="B3" s="8"/>
      <c r="C3" s="8"/>
    </row>
    <row r="4" ht="15">
      <c r="A4" t="s">
        <v>1135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4.7109375" style="0" customWidth="1"/>
    <col min="4" max="16384" width="8.7109375" style="0" customWidth="1"/>
  </cols>
  <sheetData>
    <row r="3" spans="1:3" ht="15">
      <c r="A3" t="s">
        <v>1136</v>
      </c>
      <c r="C3" t="s">
        <v>2196</v>
      </c>
    </row>
    <row r="4" spans="1:3" ht="15">
      <c r="A4" t="s">
        <v>1138</v>
      </c>
      <c r="C4" t="s">
        <v>2197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3" ht="15">
      <c r="A3" s="2" t="s">
        <v>2191</v>
      </c>
    </row>
    <row r="6" ht="15">
      <c r="A6" t="s">
        <v>1136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2183</v>
      </c>
      <c r="B2" s="1"/>
      <c r="C2" s="1"/>
      <c r="D2" s="1"/>
      <c r="E2" s="1"/>
      <c r="F2" s="1"/>
    </row>
    <row r="5" ht="15">
      <c r="A5" t="s">
        <v>2184</v>
      </c>
    </row>
    <row r="6" ht="15">
      <c r="A6" t="s">
        <v>2186</v>
      </c>
    </row>
    <row r="7" ht="15">
      <c r="A7" t="s">
        <v>2198</v>
      </c>
    </row>
    <row r="8" ht="15">
      <c r="A8" t="s">
        <v>2199</v>
      </c>
    </row>
    <row r="9" spans="1:5" ht="15">
      <c r="A9" t="s">
        <v>2200</v>
      </c>
      <c r="C9" s="16" t="s">
        <v>2201</v>
      </c>
      <c r="D9" s="16"/>
      <c r="E9" s="16"/>
    </row>
    <row r="10" spans="1:5" ht="15">
      <c r="A10" t="s">
        <v>2202</v>
      </c>
      <c r="C10" s="16" t="s">
        <v>2203</v>
      </c>
      <c r="D10" s="16"/>
      <c r="E10" s="16"/>
    </row>
  </sheetData>
  <sheetProtection selectLockedCells="1" selectUnlockedCells="1"/>
  <mergeCells count="3">
    <mergeCell ref="A2:F2"/>
    <mergeCell ref="C9:E9"/>
    <mergeCell ref="C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282</v>
      </c>
      <c r="D3" s="1"/>
    </row>
    <row r="4" spans="1:4" ht="15">
      <c r="A4" t="s">
        <v>283</v>
      </c>
      <c r="C4" s="12">
        <v>-421774</v>
      </c>
      <c r="D4" s="12"/>
    </row>
    <row r="5" spans="1:4" ht="15">
      <c r="A5" t="s">
        <v>284</v>
      </c>
      <c r="D5" s="4">
        <v>920699</v>
      </c>
    </row>
    <row r="6" spans="1:4" ht="15">
      <c r="A6" t="s">
        <v>285</v>
      </c>
      <c r="D6" s="4">
        <v>19481</v>
      </c>
    </row>
    <row r="7" spans="1:4" ht="15">
      <c r="A7" t="s">
        <v>286</v>
      </c>
      <c r="D7" s="10">
        <v>-10686</v>
      </c>
    </row>
    <row r="9" spans="1:4" ht="15">
      <c r="A9" s="9" t="s">
        <v>287</v>
      </c>
      <c r="C9" s="5">
        <v>507720</v>
      </c>
      <c r="D9" s="5"/>
    </row>
  </sheetData>
  <sheetProtection selectLockedCells="1" selectUnlockedCells="1"/>
  <mergeCells count="3">
    <mergeCell ref="C3:D3"/>
    <mergeCell ref="C4:D4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2175</v>
      </c>
      <c r="B2" s="1"/>
      <c r="C2" s="1"/>
      <c r="D2" s="1"/>
      <c r="E2" s="1"/>
      <c r="F2" s="1"/>
    </row>
    <row r="5" spans="1:3" ht="15">
      <c r="A5" s="1" t="s">
        <v>695</v>
      </c>
      <c r="B5" s="1"/>
      <c r="C5" s="1"/>
    </row>
    <row r="6" spans="2:3" ht="15">
      <c r="B6" s="8"/>
      <c r="C6" s="8"/>
    </row>
    <row r="7" ht="15">
      <c r="A7" t="s">
        <v>1135</v>
      </c>
    </row>
    <row r="8" spans="1:3" ht="15">
      <c r="A8" t="s">
        <v>1136</v>
      </c>
      <c r="C8" t="s">
        <v>1137</v>
      </c>
    </row>
    <row r="9" spans="1:3" ht="15">
      <c r="A9" t="s">
        <v>1138</v>
      </c>
      <c r="C9" t="s">
        <v>2190</v>
      </c>
    </row>
    <row r="10" spans="1:3" ht="15">
      <c r="A10" s="16"/>
      <c r="B10" s="16"/>
      <c r="C10" s="16"/>
    </row>
    <row r="11" spans="1:3" ht="15">
      <c r="A11" s="1" t="s">
        <v>2191</v>
      </c>
      <c r="B11" s="1"/>
      <c r="C11" s="1"/>
    </row>
    <row r="12" spans="1:3" ht="15">
      <c r="A12" s="16"/>
      <c r="B12" s="16"/>
      <c r="C12" s="16"/>
    </row>
    <row r="13" spans="1:3" ht="15">
      <c r="A13" s="16"/>
      <c r="B13" s="16"/>
      <c r="C13" s="16"/>
    </row>
    <row r="14" spans="1:3" ht="15">
      <c r="A14" t="s">
        <v>1136</v>
      </c>
      <c r="C14" t="s">
        <v>2204</v>
      </c>
    </row>
  </sheetData>
  <sheetProtection selectLockedCells="1" selectUnlockedCells="1"/>
  <mergeCells count="7">
    <mergeCell ref="A2:F2"/>
    <mergeCell ref="A5:C5"/>
    <mergeCell ref="B6:C6"/>
    <mergeCell ref="A10:C10"/>
    <mergeCell ref="A11:C11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2205</v>
      </c>
      <c r="B2" s="1"/>
      <c r="C2" s="1"/>
      <c r="D2" s="1"/>
      <c r="E2" s="1"/>
      <c r="F2" s="1"/>
    </row>
    <row r="5" spans="1:3" ht="15">
      <c r="A5" s="1" t="s">
        <v>695</v>
      </c>
      <c r="B5" s="1"/>
      <c r="C5" s="1"/>
    </row>
    <row r="6" spans="2:3" ht="15">
      <c r="B6" s="8"/>
      <c r="C6" s="8"/>
    </row>
    <row r="7" ht="15">
      <c r="A7" t="s">
        <v>1135</v>
      </c>
    </row>
    <row r="8" spans="1:3" ht="15">
      <c r="A8" t="s">
        <v>1136</v>
      </c>
      <c r="C8" t="s">
        <v>1137</v>
      </c>
    </row>
    <row r="9" spans="1:3" ht="15">
      <c r="A9" t="s">
        <v>1138</v>
      </c>
      <c r="C9" t="s">
        <v>564</v>
      </c>
    </row>
    <row r="10" spans="1:3" ht="15">
      <c r="A10" s="16"/>
      <c r="B10" s="16"/>
      <c r="C10" s="16"/>
    </row>
    <row r="11" spans="1:3" ht="15">
      <c r="A11" s="1" t="s">
        <v>2206</v>
      </c>
      <c r="B11" s="1"/>
      <c r="C11" s="1"/>
    </row>
    <row r="12" spans="1:3" ht="15">
      <c r="A12" s="16"/>
      <c r="B12" s="16"/>
      <c r="C12" s="16"/>
    </row>
    <row r="13" spans="1:3" ht="15">
      <c r="A13" s="1"/>
      <c r="B13" s="1"/>
      <c r="C13" s="1"/>
    </row>
    <row r="14" ht="15">
      <c r="A14" t="s">
        <v>1136</v>
      </c>
    </row>
    <row r="15" ht="15">
      <c r="A15" t="s">
        <v>2154</v>
      </c>
    </row>
    <row r="16" spans="1:3" ht="15">
      <c r="A16" s="16"/>
      <c r="B16" s="16"/>
      <c r="C16" s="16"/>
    </row>
    <row r="17" spans="1:3" ht="15">
      <c r="A17" s="16"/>
      <c r="B17" s="16"/>
      <c r="C17" s="16"/>
    </row>
  </sheetData>
  <sheetProtection selectLockedCells="1" selectUnlockedCells="1"/>
  <mergeCells count="9">
    <mergeCell ref="A2:F2"/>
    <mergeCell ref="A5:C5"/>
    <mergeCell ref="B6:C6"/>
    <mergeCell ref="A10:C10"/>
    <mergeCell ref="A11:C11"/>
    <mergeCell ref="A12:C12"/>
    <mergeCell ref="A13:C13"/>
    <mergeCell ref="A16:C16"/>
    <mergeCell ref="A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2140</v>
      </c>
      <c r="B2" s="1"/>
      <c r="C2" s="1"/>
      <c r="D2" s="1"/>
      <c r="E2" s="1"/>
      <c r="F2" s="1"/>
    </row>
    <row r="5" spans="5:6" ht="15">
      <c r="E5" s="1" t="s">
        <v>1140</v>
      </c>
      <c r="F5" s="1"/>
    </row>
    <row r="6" spans="1:6" ht="15">
      <c r="A6" s="16" t="s">
        <v>2207</v>
      </c>
      <c r="B6" s="16"/>
      <c r="C6" s="16"/>
      <c r="F6" s="4">
        <v>1</v>
      </c>
    </row>
    <row r="7" spans="2:7" ht="15">
      <c r="B7" s="8"/>
      <c r="C7" s="8"/>
      <c r="D7" s="16"/>
      <c r="E7" s="16"/>
      <c r="F7" s="16"/>
      <c r="G7" s="16"/>
    </row>
    <row r="8" spans="1:6" ht="15">
      <c r="A8" t="s">
        <v>2208</v>
      </c>
      <c r="C8" t="s">
        <v>2209</v>
      </c>
      <c r="F8" s="4">
        <v>1</v>
      </c>
    </row>
    <row r="9" spans="2:7" ht="15">
      <c r="B9" s="8"/>
      <c r="C9" s="8"/>
      <c r="D9" s="16"/>
      <c r="E9" s="16"/>
      <c r="F9" s="16"/>
      <c r="G9" s="16"/>
    </row>
    <row r="10" spans="1:6" ht="15">
      <c r="A10" t="s">
        <v>2210</v>
      </c>
      <c r="C10" t="s">
        <v>2211</v>
      </c>
      <c r="F10" s="4">
        <v>32</v>
      </c>
    </row>
    <row r="11" spans="2:7" ht="15">
      <c r="B11" s="8"/>
      <c r="C11" s="8"/>
      <c r="D11" s="16"/>
      <c r="E11" s="16"/>
      <c r="F11" s="16"/>
      <c r="G11" s="16"/>
    </row>
    <row r="12" spans="1:6" ht="15">
      <c r="A12" t="s">
        <v>2212</v>
      </c>
      <c r="C12" t="s">
        <v>2213</v>
      </c>
      <c r="F12" s="4">
        <v>33</v>
      </c>
    </row>
    <row r="13" spans="2:7" ht="15">
      <c r="B13" s="8"/>
      <c r="C13" s="8"/>
      <c r="D13" s="16"/>
      <c r="E13" s="16"/>
      <c r="F13" s="16"/>
      <c r="G13" s="16"/>
    </row>
    <row r="14" spans="1:6" ht="15">
      <c r="A14" t="s">
        <v>2214</v>
      </c>
      <c r="C14" t="s">
        <v>2215</v>
      </c>
      <c r="F14" s="4">
        <v>33</v>
      </c>
    </row>
    <row r="15" spans="2:7" ht="15">
      <c r="B15" s="8"/>
      <c r="C15" s="8"/>
      <c r="D15" s="16"/>
      <c r="E15" s="16"/>
      <c r="F15" s="16"/>
      <c r="G15" s="16"/>
    </row>
    <row r="16" spans="1:6" ht="15">
      <c r="A16" t="s">
        <v>2216</v>
      </c>
      <c r="C16" t="s">
        <v>2153</v>
      </c>
      <c r="F16" s="4">
        <v>33</v>
      </c>
    </row>
    <row r="17" spans="1:7" ht="15">
      <c r="A17" s="16"/>
      <c r="B17" s="16"/>
      <c r="C17" s="16"/>
      <c r="D17" s="16"/>
      <c r="E17" s="16"/>
      <c r="F17" s="16"/>
      <c r="G17" s="16"/>
    </row>
    <row r="18" spans="1:6" ht="15">
      <c r="A18" s="16" t="s">
        <v>2217</v>
      </c>
      <c r="B18" s="16"/>
      <c r="C18" s="16"/>
      <c r="F18" s="4">
        <v>34</v>
      </c>
    </row>
    <row r="19" spans="2:7" ht="15">
      <c r="B19" s="8"/>
      <c r="C19" s="8"/>
      <c r="D19" s="16"/>
      <c r="E19" s="16"/>
      <c r="F19" s="16"/>
      <c r="G19" s="16"/>
    </row>
    <row r="20" spans="1:6" ht="15">
      <c r="A20" t="s">
        <v>2218</v>
      </c>
      <c r="C20" t="s">
        <v>2219</v>
      </c>
      <c r="F20" s="4">
        <v>34</v>
      </c>
    </row>
    <row r="21" spans="2:7" ht="15">
      <c r="B21" s="8"/>
      <c r="C21" s="8"/>
      <c r="D21" s="16"/>
      <c r="E21" s="16"/>
      <c r="F21" s="16"/>
      <c r="G21" s="16"/>
    </row>
    <row r="22" spans="1:6" ht="15">
      <c r="A22" t="s">
        <v>2220</v>
      </c>
      <c r="C22" t="s">
        <v>2221</v>
      </c>
      <c r="F22" s="4">
        <v>34</v>
      </c>
    </row>
    <row r="23" spans="2:7" ht="15">
      <c r="B23" s="8"/>
      <c r="C23" s="8"/>
      <c r="D23" s="16"/>
      <c r="E23" s="16"/>
      <c r="F23" s="16"/>
      <c r="G23" s="16"/>
    </row>
    <row r="24" spans="1:6" ht="15">
      <c r="A24" t="s">
        <v>2222</v>
      </c>
      <c r="C24" t="s">
        <v>2223</v>
      </c>
      <c r="F24" s="4">
        <v>40</v>
      </c>
    </row>
    <row r="25" spans="2:7" ht="15">
      <c r="B25" s="8"/>
      <c r="C25" s="8"/>
      <c r="D25" s="16"/>
      <c r="E25" s="16"/>
      <c r="F25" s="16"/>
      <c r="G25" s="16"/>
    </row>
    <row r="26" spans="1:6" ht="15">
      <c r="A26" t="s">
        <v>2224</v>
      </c>
      <c r="C26" t="s">
        <v>2225</v>
      </c>
      <c r="F26" s="4">
        <v>46</v>
      </c>
    </row>
    <row r="27" spans="2:7" ht="15">
      <c r="B27" s="8"/>
      <c r="C27" s="8"/>
      <c r="D27" s="16"/>
      <c r="E27" s="16"/>
      <c r="F27" s="16"/>
      <c r="G27" s="16"/>
    </row>
    <row r="28" spans="1:6" ht="15">
      <c r="A28" t="s">
        <v>2226</v>
      </c>
      <c r="C28" t="s">
        <v>2227</v>
      </c>
      <c r="F28" s="4">
        <v>48</v>
      </c>
    </row>
    <row r="29" spans="2:7" ht="15">
      <c r="B29" s="8"/>
      <c r="C29" s="8"/>
      <c r="D29" s="16"/>
      <c r="E29" s="16"/>
      <c r="F29" s="16"/>
      <c r="G29" s="16"/>
    </row>
    <row r="30" spans="1:6" ht="15">
      <c r="A30" t="s">
        <v>2228</v>
      </c>
      <c r="C30" t="s">
        <v>2229</v>
      </c>
      <c r="F30" s="4">
        <v>52</v>
      </c>
    </row>
    <row r="31" spans="2:7" ht="15">
      <c r="B31" s="8"/>
      <c r="C31" s="8"/>
      <c r="D31" s="16"/>
      <c r="E31" s="16"/>
      <c r="F31" s="16"/>
      <c r="G31" s="16"/>
    </row>
    <row r="32" spans="1:6" ht="15">
      <c r="A32" t="s">
        <v>2230</v>
      </c>
      <c r="C32" t="s">
        <v>2231</v>
      </c>
      <c r="F32" s="4">
        <v>52</v>
      </c>
    </row>
    <row r="33" spans="2:7" ht="15">
      <c r="B33" s="8"/>
      <c r="C33" s="8"/>
      <c r="D33" s="16"/>
      <c r="E33" s="16"/>
      <c r="F33" s="16"/>
      <c r="G33" s="16"/>
    </row>
    <row r="34" spans="1:6" ht="15">
      <c r="A34" t="s">
        <v>2232</v>
      </c>
      <c r="C34" t="s">
        <v>1032</v>
      </c>
      <c r="F34" s="4">
        <v>53</v>
      </c>
    </row>
    <row r="35" spans="2:7" ht="15">
      <c r="B35" s="8"/>
      <c r="C35" s="8"/>
      <c r="D35" s="16"/>
      <c r="E35" s="16"/>
      <c r="F35" s="16"/>
      <c r="G35" s="16"/>
    </row>
    <row r="36" spans="1:6" ht="15">
      <c r="A36" t="s">
        <v>2233</v>
      </c>
      <c r="C36" t="s">
        <v>2234</v>
      </c>
      <c r="F36" s="4">
        <v>53</v>
      </c>
    </row>
    <row r="37" spans="2:7" ht="15">
      <c r="B37" s="8"/>
      <c r="C37" s="8"/>
      <c r="D37" s="16"/>
      <c r="E37" s="16"/>
      <c r="F37" s="16"/>
      <c r="G37" s="16"/>
    </row>
    <row r="38" spans="1:6" ht="15">
      <c r="A38" t="s">
        <v>1170</v>
      </c>
      <c r="C38" t="s">
        <v>2235</v>
      </c>
      <c r="F38" s="4">
        <v>53</v>
      </c>
    </row>
    <row r="39" spans="2:7" ht="15">
      <c r="B39" s="8"/>
      <c r="C39" s="8"/>
      <c r="D39" s="16"/>
      <c r="E39" s="16"/>
      <c r="F39" s="16"/>
      <c r="G39" s="16"/>
    </row>
    <row r="40" spans="1:6" ht="15">
      <c r="A40" t="s">
        <v>1172</v>
      </c>
      <c r="C40" t="s">
        <v>2236</v>
      </c>
      <c r="F40" s="4">
        <v>54</v>
      </c>
    </row>
    <row r="41" spans="2:7" ht="15">
      <c r="B41" s="8"/>
      <c r="C41" s="8"/>
      <c r="D41" s="16"/>
      <c r="E41" s="16"/>
      <c r="F41" s="16"/>
      <c r="G41" s="16"/>
    </row>
    <row r="42" spans="1:6" ht="15">
      <c r="A42" t="s">
        <v>1174</v>
      </c>
      <c r="C42" t="s">
        <v>2237</v>
      </c>
      <c r="F42" s="4">
        <v>55</v>
      </c>
    </row>
    <row r="43" spans="2:7" ht="15">
      <c r="B43" s="8"/>
      <c r="C43" s="8"/>
      <c r="D43" s="16"/>
      <c r="E43" s="16"/>
      <c r="F43" s="16"/>
      <c r="G43" s="16"/>
    </row>
    <row r="44" spans="1:6" ht="15">
      <c r="A44" t="s">
        <v>1176</v>
      </c>
      <c r="C44" t="s">
        <v>1210</v>
      </c>
      <c r="F44" s="4">
        <v>57</v>
      </c>
    </row>
    <row r="45" spans="2:7" ht="15">
      <c r="B45" s="8"/>
      <c r="C45" s="8"/>
      <c r="D45" s="16"/>
      <c r="E45" s="16"/>
      <c r="F45" s="16"/>
      <c r="G45" s="16"/>
    </row>
    <row r="46" spans="1:6" ht="15">
      <c r="A46" t="s">
        <v>1178</v>
      </c>
      <c r="C46" t="s">
        <v>2238</v>
      </c>
      <c r="F46" s="4">
        <v>61</v>
      </c>
    </row>
    <row r="47" spans="2:7" ht="15">
      <c r="B47" s="8"/>
      <c r="C47" s="8"/>
      <c r="D47" s="16"/>
      <c r="E47" s="16"/>
      <c r="F47" s="16"/>
      <c r="G47" s="16"/>
    </row>
    <row r="48" spans="1:6" ht="15">
      <c r="A48" t="s">
        <v>2239</v>
      </c>
      <c r="C48" t="s">
        <v>2240</v>
      </c>
      <c r="F48" s="4">
        <v>62</v>
      </c>
    </row>
    <row r="49" spans="2:7" ht="15">
      <c r="B49" s="8"/>
      <c r="C49" s="8"/>
      <c r="D49" s="16"/>
      <c r="E49" s="16"/>
      <c r="F49" s="16"/>
      <c r="G49" s="16"/>
    </row>
    <row r="50" spans="1:6" ht="15">
      <c r="A50" t="s">
        <v>2241</v>
      </c>
      <c r="C50" t="s">
        <v>2242</v>
      </c>
      <c r="F50" s="4">
        <v>63</v>
      </c>
    </row>
    <row r="51" spans="1:7" ht="15">
      <c r="A51" s="16"/>
      <c r="B51" s="16"/>
      <c r="C51" s="16"/>
      <c r="D51" s="16"/>
      <c r="E51" s="16"/>
      <c r="F51" s="16"/>
      <c r="G51" s="16"/>
    </row>
    <row r="52" spans="1:6" ht="15">
      <c r="A52" s="16" t="s">
        <v>2243</v>
      </c>
      <c r="B52" s="16"/>
      <c r="C52" s="16"/>
      <c r="F52" s="4">
        <v>66</v>
      </c>
    </row>
    <row r="53" spans="2:7" ht="15">
      <c r="B53" s="8"/>
      <c r="C53" s="8"/>
      <c r="D53" s="16"/>
      <c r="E53" s="16"/>
      <c r="F53" s="16"/>
      <c r="G53" s="16"/>
    </row>
    <row r="54" spans="1:6" ht="15">
      <c r="A54" t="s">
        <v>2244</v>
      </c>
      <c r="C54" t="s">
        <v>2245</v>
      </c>
      <c r="F54" s="4">
        <v>66</v>
      </c>
    </row>
    <row r="55" spans="2:7" ht="15">
      <c r="B55" s="8"/>
      <c r="C55" s="8"/>
      <c r="D55" s="16"/>
      <c r="E55" s="16"/>
      <c r="F55" s="16"/>
      <c r="G55" s="16"/>
    </row>
    <row r="56" spans="1:6" ht="15">
      <c r="A56" t="s">
        <v>2246</v>
      </c>
      <c r="C56" t="s">
        <v>2247</v>
      </c>
      <c r="F56" s="4">
        <v>70</v>
      </c>
    </row>
    <row r="57" spans="2:7" ht="15">
      <c r="B57" s="8"/>
      <c r="C57" s="8"/>
      <c r="D57" s="16"/>
      <c r="E57" s="16"/>
      <c r="F57" s="16"/>
      <c r="G57" s="16"/>
    </row>
    <row r="58" spans="1:6" ht="15">
      <c r="A58" t="s">
        <v>2248</v>
      </c>
      <c r="C58" t="s">
        <v>2249</v>
      </c>
      <c r="F58" s="4">
        <v>71</v>
      </c>
    </row>
    <row r="59" spans="1:7" ht="15">
      <c r="A59" s="16"/>
      <c r="B59" s="16"/>
      <c r="C59" s="16"/>
      <c r="D59" s="16"/>
      <c r="E59" s="16"/>
      <c r="F59" s="16"/>
      <c r="G59" s="16"/>
    </row>
    <row r="60" spans="1:6" ht="15">
      <c r="A60" s="16" t="s">
        <v>2250</v>
      </c>
      <c r="B60" s="16"/>
      <c r="C60" s="16"/>
      <c r="F60" s="4">
        <v>71</v>
      </c>
    </row>
    <row r="61" spans="2:7" ht="15">
      <c r="B61" s="8"/>
      <c r="C61" s="8"/>
      <c r="D61" s="16"/>
      <c r="E61" s="16"/>
      <c r="F61" s="16"/>
      <c r="G61" s="16"/>
    </row>
    <row r="62" spans="1:6" ht="15">
      <c r="A62" t="s">
        <v>2251</v>
      </c>
      <c r="C62" t="s">
        <v>2252</v>
      </c>
      <c r="F62" s="4">
        <v>71</v>
      </c>
    </row>
    <row r="63" spans="2:7" ht="15">
      <c r="B63" s="8"/>
      <c r="C63" s="8"/>
      <c r="D63" s="16"/>
      <c r="E63" s="16"/>
      <c r="F63" s="16"/>
      <c r="G63" s="16"/>
    </row>
    <row r="64" spans="1:6" ht="15">
      <c r="A64" t="s">
        <v>2253</v>
      </c>
      <c r="C64" t="s">
        <v>2254</v>
      </c>
      <c r="F64" s="4">
        <v>72</v>
      </c>
    </row>
  </sheetData>
  <sheetProtection selectLockedCells="1" selectUnlockedCells="1"/>
  <mergeCells count="64">
    <mergeCell ref="A2:F2"/>
    <mergeCell ref="E5:F5"/>
    <mergeCell ref="A6:C6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A17:C17"/>
    <mergeCell ref="D17:G17"/>
    <mergeCell ref="A18:C18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A51:C51"/>
    <mergeCell ref="D51:G51"/>
    <mergeCell ref="A52:C52"/>
    <mergeCell ref="B53:C53"/>
    <mergeCell ref="D53:G53"/>
    <mergeCell ref="B55:C55"/>
    <mergeCell ref="D55:G55"/>
    <mergeCell ref="B57:C57"/>
    <mergeCell ref="D57:G57"/>
    <mergeCell ref="A59:C59"/>
    <mergeCell ref="D59:G59"/>
    <mergeCell ref="A60:C60"/>
    <mergeCell ref="B61:C61"/>
    <mergeCell ref="D61:G61"/>
    <mergeCell ref="B63:C63"/>
    <mergeCell ref="D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2140</v>
      </c>
      <c r="B2" s="1"/>
      <c r="C2" s="1"/>
      <c r="D2" s="1"/>
      <c r="E2" s="1"/>
      <c r="F2" s="1"/>
    </row>
    <row r="5" spans="5:6" ht="15">
      <c r="E5" s="1" t="s">
        <v>1140</v>
      </c>
      <c r="F5" s="1"/>
    </row>
    <row r="6" spans="1:6" ht="15">
      <c r="A6" t="s">
        <v>2255</v>
      </c>
      <c r="C6" t="s">
        <v>2256</v>
      </c>
      <c r="F6" s="4">
        <v>72</v>
      </c>
    </row>
    <row r="7" spans="2:7" ht="15">
      <c r="B7" s="8"/>
      <c r="C7" s="8"/>
      <c r="D7" s="16"/>
      <c r="E7" s="16"/>
      <c r="F7" s="16"/>
      <c r="G7" s="16"/>
    </row>
    <row r="8" spans="1:6" ht="15">
      <c r="A8" t="s">
        <v>2257</v>
      </c>
      <c r="C8" t="s">
        <v>2258</v>
      </c>
      <c r="F8" s="4">
        <v>72</v>
      </c>
    </row>
    <row r="9" spans="2:7" ht="15">
      <c r="B9" s="8"/>
      <c r="C9" s="8"/>
      <c r="D9" s="16"/>
      <c r="E9" s="16"/>
      <c r="F9" s="16"/>
      <c r="G9" s="16"/>
    </row>
    <row r="10" spans="1:6" ht="15">
      <c r="A10" t="s">
        <v>2259</v>
      </c>
      <c r="C10" t="s">
        <v>2260</v>
      </c>
      <c r="F10" s="4">
        <v>73</v>
      </c>
    </row>
    <row r="11" spans="2:7" ht="15">
      <c r="B11" s="8"/>
      <c r="C11" s="8"/>
      <c r="D11" s="16"/>
      <c r="E11" s="16"/>
      <c r="F11" s="16"/>
      <c r="G11" s="16"/>
    </row>
    <row r="12" spans="1:6" ht="15">
      <c r="A12" t="s">
        <v>2261</v>
      </c>
      <c r="C12" t="s">
        <v>2262</v>
      </c>
      <c r="F12" s="4">
        <v>73</v>
      </c>
    </row>
    <row r="13" spans="2:7" ht="15">
      <c r="B13" s="8"/>
      <c r="C13" s="8"/>
      <c r="D13" s="16"/>
      <c r="E13" s="16"/>
      <c r="F13" s="16"/>
      <c r="G13" s="16"/>
    </row>
    <row r="14" spans="1:6" ht="15">
      <c r="A14" t="s">
        <v>2263</v>
      </c>
      <c r="C14" t="s">
        <v>2264</v>
      </c>
      <c r="F14" s="4">
        <v>73</v>
      </c>
    </row>
    <row r="15" spans="2:7" ht="15">
      <c r="B15" s="8"/>
      <c r="C15" s="8"/>
      <c r="D15" s="16"/>
      <c r="E15" s="16"/>
      <c r="F15" s="16"/>
      <c r="G15" s="16"/>
    </row>
    <row r="16" spans="1:6" ht="15">
      <c r="A16" t="s">
        <v>2265</v>
      </c>
      <c r="C16" t="s">
        <v>2266</v>
      </c>
      <c r="F16" s="4">
        <v>74</v>
      </c>
    </row>
    <row r="17" spans="2:7" ht="15">
      <c r="B17" s="8"/>
      <c r="C17" s="8"/>
      <c r="D17" s="16"/>
      <c r="E17" s="16"/>
      <c r="F17" s="16"/>
      <c r="G17" s="16"/>
    </row>
    <row r="18" spans="1:6" ht="15">
      <c r="A18" t="s">
        <v>2267</v>
      </c>
      <c r="C18" t="s">
        <v>2268</v>
      </c>
      <c r="F18" s="4">
        <v>74</v>
      </c>
    </row>
    <row r="19" spans="2:7" ht="15">
      <c r="B19" s="8"/>
      <c r="C19" s="8"/>
      <c r="D19" s="16"/>
      <c r="E19" s="16"/>
      <c r="F19" s="16"/>
      <c r="G19" s="16"/>
    </row>
    <row r="20" spans="1:6" ht="15">
      <c r="A20" t="s">
        <v>1219</v>
      </c>
      <c r="C20" t="s">
        <v>2269</v>
      </c>
      <c r="F20" s="4">
        <v>74</v>
      </c>
    </row>
    <row r="21" spans="2:7" ht="15">
      <c r="B21" s="8"/>
      <c r="C21" s="8"/>
      <c r="D21" s="16"/>
      <c r="E21" s="16"/>
      <c r="F21" s="16"/>
      <c r="G21" s="16"/>
    </row>
    <row r="22" spans="1:6" ht="15">
      <c r="A22" t="s">
        <v>1221</v>
      </c>
      <c r="C22" t="s">
        <v>2270</v>
      </c>
      <c r="F22" s="4">
        <v>75</v>
      </c>
    </row>
    <row r="23" spans="2:7" ht="15">
      <c r="B23" s="8"/>
      <c r="C23" s="8"/>
      <c r="D23" s="16"/>
      <c r="E23" s="16"/>
      <c r="F23" s="16"/>
      <c r="G23" s="16"/>
    </row>
    <row r="24" spans="1:6" ht="15">
      <c r="A24" t="s">
        <v>1223</v>
      </c>
      <c r="C24" t="s">
        <v>2271</v>
      </c>
      <c r="F24" s="4">
        <v>75</v>
      </c>
    </row>
    <row r="25" spans="2:7" ht="15">
      <c r="B25" s="8"/>
      <c r="C25" s="8"/>
      <c r="D25" s="16"/>
      <c r="E25" s="16"/>
      <c r="F25" s="16"/>
      <c r="G25" s="16"/>
    </row>
    <row r="26" spans="1:6" ht="15">
      <c r="A26" t="s">
        <v>1225</v>
      </c>
      <c r="C26" t="s">
        <v>1210</v>
      </c>
      <c r="F26" s="4">
        <v>76</v>
      </c>
    </row>
    <row r="27" spans="2:7" ht="15">
      <c r="B27" s="8"/>
      <c r="C27" s="8"/>
      <c r="D27" s="16"/>
      <c r="E27" s="16"/>
      <c r="F27" s="16"/>
      <c r="G27" s="16"/>
    </row>
    <row r="28" spans="1:6" ht="15">
      <c r="A28" t="s">
        <v>1227</v>
      </c>
      <c r="C28" t="s">
        <v>2272</v>
      </c>
      <c r="F28" s="4">
        <v>76</v>
      </c>
    </row>
    <row r="29" spans="2:7" ht="15">
      <c r="B29" s="8"/>
      <c r="C29" s="8"/>
      <c r="D29" s="16"/>
      <c r="E29" s="16"/>
      <c r="F29" s="16"/>
      <c r="G29" s="16"/>
    </row>
    <row r="30" spans="1:6" ht="15">
      <c r="A30" t="s">
        <v>1229</v>
      </c>
      <c r="C30" t="s">
        <v>2273</v>
      </c>
      <c r="F30" s="4">
        <v>76</v>
      </c>
    </row>
    <row r="31" spans="2:7" ht="15">
      <c r="B31" s="8"/>
      <c r="C31" s="8"/>
      <c r="D31" s="16"/>
      <c r="E31" s="16"/>
      <c r="F31" s="16"/>
      <c r="G31" s="16"/>
    </row>
    <row r="32" spans="1:6" ht="15">
      <c r="A32" t="s">
        <v>1231</v>
      </c>
      <c r="C32" t="s">
        <v>2274</v>
      </c>
      <c r="F32" s="4">
        <v>76</v>
      </c>
    </row>
    <row r="33" spans="2:7" ht="15">
      <c r="B33" s="8"/>
      <c r="C33" s="8"/>
      <c r="D33" s="16"/>
      <c r="E33" s="16"/>
      <c r="F33" s="16"/>
      <c r="G33" s="16"/>
    </row>
    <row r="34" spans="1:6" ht="15">
      <c r="A34" t="s">
        <v>1233</v>
      </c>
      <c r="C34" t="s">
        <v>2275</v>
      </c>
      <c r="F34" s="4">
        <v>77</v>
      </c>
    </row>
    <row r="35" spans="2:7" ht="15">
      <c r="B35" s="8"/>
      <c r="C35" s="8"/>
      <c r="D35" s="16"/>
      <c r="E35" s="16"/>
      <c r="F35" s="16"/>
      <c r="G35" s="16"/>
    </row>
    <row r="36" spans="1:6" ht="15">
      <c r="A36" t="s">
        <v>1235</v>
      </c>
      <c r="C36" t="s">
        <v>2276</v>
      </c>
      <c r="F36" s="4">
        <v>77</v>
      </c>
    </row>
    <row r="37" spans="2:7" ht="15">
      <c r="B37" s="8"/>
      <c r="C37" s="8"/>
      <c r="D37" s="16"/>
      <c r="E37" s="16"/>
      <c r="F37" s="16"/>
      <c r="G37" s="16"/>
    </row>
    <row r="38" spans="1:6" ht="15">
      <c r="A38" t="s">
        <v>2277</v>
      </c>
      <c r="C38" t="s">
        <v>2278</v>
      </c>
      <c r="F38" s="4">
        <v>77</v>
      </c>
    </row>
    <row r="39" spans="2:7" ht="15">
      <c r="B39" s="8"/>
      <c r="C39" s="8"/>
      <c r="D39" s="16"/>
      <c r="E39" s="16"/>
      <c r="F39" s="16"/>
      <c r="G39" s="16"/>
    </row>
    <row r="40" spans="1:6" ht="15">
      <c r="A40" t="s">
        <v>2279</v>
      </c>
      <c r="C40" t="s">
        <v>2280</v>
      </c>
      <c r="F40" s="4">
        <v>77</v>
      </c>
    </row>
    <row r="41" spans="2:7" ht="15">
      <c r="B41" s="8"/>
      <c r="C41" s="8"/>
      <c r="D41" s="16"/>
      <c r="E41" s="16"/>
      <c r="F41" s="16"/>
      <c r="G41" s="16"/>
    </row>
    <row r="42" spans="1:6" ht="15">
      <c r="A42" t="s">
        <v>2281</v>
      </c>
      <c r="C42" t="s">
        <v>2282</v>
      </c>
      <c r="F42" s="4">
        <v>77</v>
      </c>
    </row>
    <row r="43" spans="2:7" ht="15">
      <c r="B43" s="8"/>
      <c r="C43" s="8"/>
      <c r="D43" s="16"/>
      <c r="E43" s="16"/>
      <c r="F43" s="16"/>
      <c r="G43" s="16"/>
    </row>
    <row r="44" spans="1:6" ht="15">
      <c r="A44" t="s">
        <v>2283</v>
      </c>
      <c r="C44" t="s">
        <v>2284</v>
      </c>
      <c r="F44" s="4">
        <v>78</v>
      </c>
    </row>
    <row r="45" spans="2:7" ht="15">
      <c r="B45" s="8"/>
      <c r="C45" s="8"/>
      <c r="D45" s="16"/>
      <c r="E45" s="16"/>
      <c r="F45" s="16"/>
      <c r="G45" s="16"/>
    </row>
    <row r="46" spans="1:6" ht="15">
      <c r="A46" t="s">
        <v>2285</v>
      </c>
      <c r="C46" t="s">
        <v>2286</v>
      </c>
      <c r="F46" s="4">
        <v>78</v>
      </c>
    </row>
    <row r="47" spans="2:7" ht="15">
      <c r="B47" s="8"/>
      <c r="C47" s="8"/>
      <c r="D47" s="16"/>
      <c r="E47" s="16"/>
      <c r="F47" s="16"/>
      <c r="G47" s="16"/>
    </row>
    <row r="48" spans="1:6" ht="15">
      <c r="A48" t="s">
        <v>2287</v>
      </c>
      <c r="C48" t="s">
        <v>2288</v>
      </c>
      <c r="F48" s="4">
        <v>78</v>
      </c>
    </row>
    <row r="49" spans="2:7" ht="15">
      <c r="B49" s="8"/>
      <c r="C49" s="8"/>
      <c r="D49" s="16"/>
      <c r="E49" s="16"/>
      <c r="F49" s="16"/>
      <c r="G49" s="16"/>
    </row>
    <row r="50" spans="1:6" ht="15">
      <c r="A50" t="s">
        <v>2289</v>
      </c>
      <c r="C50" t="s">
        <v>2290</v>
      </c>
      <c r="F50" s="4">
        <v>78</v>
      </c>
    </row>
    <row r="51" spans="2:7" ht="15">
      <c r="B51" s="8"/>
      <c r="C51" s="8"/>
      <c r="D51" s="16"/>
      <c r="E51" s="16"/>
      <c r="F51" s="16"/>
      <c r="G51" s="16"/>
    </row>
    <row r="52" spans="1:6" ht="15">
      <c r="A52" t="s">
        <v>2291</v>
      </c>
      <c r="C52" t="s">
        <v>2292</v>
      </c>
      <c r="F52" s="4">
        <v>79</v>
      </c>
    </row>
    <row r="53" spans="2:7" ht="15">
      <c r="B53" s="8"/>
      <c r="C53" s="8"/>
      <c r="D53" s="16"/>
      <c r="E53" s="16"/>
      <c r="F53" s="16"/>
      <c r="G53" s="16"/>
    </row>
    <row r="54" spans="1:6" ht="15">
      <c r="A54" t="s">
        <v>2293</v>
      </c>
      <c r="C54" t="s">
        <v>2294</v>
      </c>
      <c r="F54" s="4">
        <v>79</v>
      </c>
    </row>
    <row r="55" spans="2:7" ht="15">
      <c r="B55" s="8"/>
      <c r="C55" s="8"/>
      <c r="D55" s="16"/>
      <c r="E55" s="16"/>
      <c r="F55" s="16"/>
      <c r="G55" s="16"/>
    </row>
    <row r="56" spans="1:6" ht="15">
      <c r="A56" t="s">
        <v>2295</v>
      </c>
      <c r="C56" t="s">
        <v>2296</v>
      </c>
      <c r="F56" s="4">
        <v>79</v>
      </c>
    </row>
    <row r="57" spans="1:7" ht="15">
      <c r="A57" s="16"/>
      <c r="B57" s="16"/>
      <c r="C57" s="16"/>
      <c r="D57" s="16"/>
      <c r="E57" s="16"/>
      <c r="F57" s="16"/>
      <c r="G57" s="16"/>
    </row>
    <row r="58" spans="1:6" ht="15">
      <c r="A58" s="16" t="s">
        <v>2297</v>
      </c>
      <c r="B58" s="16"/>
      <c r="C58" s="16"/>
      <c r="F58" s="4">
        <v>79</v>
      </c>
    </row>
    <row r="59" spans="2:7" ht="15">
      <c r="B59" s="8"/>
      <c r="C59" s="8"/>
      <c r="D59" s="16"/>
      <c r="E59" s="16"/>
      <c r="F59" s="16"/>
      <c r="G59" s="16"/>
    </row>
    <row r="60" spans="1:6" ht="15">
      <c r="A60" t="s">
        <v>2298</v>
      </c>
      <c r="C60" t="s">
        <v>2252</v>
      </c>
      <c r="F60" s="4">
        <v>79</v>
      </c>
    </row>
    <row r="61" spans="2:7" ht="15">
      <c r="B61" s="8"/>
      <c r="C61" s="8"/>
      <c r="D61" s="16"/>
      <c r="E61" s="16"/>
      <c r="F61" s="16"/>
      <c r="G61" s="16"/>
    </row>
    <row r="62" spans="1:6" ht="15">
      <c r="A62" t="s">
        <v>2299</v>
      </c>
      <c r="C62" t="s">
        <v>2300</v>
      </c>
      <c r="F62" s="4">
        <v>79</v>
      </c>
    </row>
    <row r="63" spans="2:7" ht="15">
      <c r="B63" s="8"/>
      <c r="C63" s="8"/>
      <c r="D63" s="16"/>
      <c r="E63" s="16"/>
      <c r="F63" s="16"/>
      <c r="G63" s="16"/>
    </row>
    <row r="64" spans="1:6" ht="15">
      <c r="A64" t="s">
        <v>2301</v>
      </c>
      <c r="C64" t="s">
        <v>2275</v>
      </c>
      <c r="F64" s="4">
        <v>84</v>
      </c>
    </row>
    <row r="65" spans="2:7" ht="15">
      <c r="B65" s="8"/>
      <c r="C65" s="8"/>
      <c r="D65" s="16"/>
      <c r="E65" s="16"/>
      <c r="F65" s="16"/>
      <c r="G65" s="16"/>
    </row>
    <row r="66" spans="1:6" ht="15">
      <c r="A66" t="s">
        <v>2302</v>
      </c>
      <c r="C66" t="s">
        <v>2303</v>
      </c>
      <c r="F66" s="4">
        <v>86</v>
      </c>
    </row>
  </sheetData>
  <sheetProtection selectLockedCells="1" selectUnlockedCells="1"/>
  <mergeCells count="63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A57:C57"/>
    <mergeCell ref="D57:G57"/>
    <mergeCell ref="A58:C58"/>
    <mergeCell ref="B59:C59"/>
    <mergeCell ref="D59:G59"/>
    <mergeCell ref="B61:C61"/>
    <mergeCell ref="D61:G61"/>
    <mergeCell ref="B63:C63"/>
    <mergeCell ref="D63:G63"/>
    <mergeCell ref="B65:C65"/>
    <mergeCell ref="D65:G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6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2140</v>
      </c>
      <c r="B2" s="1"/>
      <c r="C2" s="1"/>
      <c r="D2" s="1"/>
      <c r="E2" s="1"/>
      <c r="F2" s="1"/>
    </row>
    <row r="5" spans="5:6" ht="15">
      <c r="E5" s="1" t="s">
        <v>1140</v>
      </c>
      <c r="F5" s="1"/>
    </row>
    <row r="6" spans="1:6" ht="15">
      <c r="A6" t="s">
        <v>2304</v>
      </c>
      <c r="C6" t="s">
        <v>1210</v>
      </c>
      <c r="F6" s="4">
        <v>86</v>
      </c>
    </row>
    <row r="7" spans="2:7" ht="15">
      <c r="B7" s="8"/>
      <c r="C7" s="8"/>
      <c r="D7" s="16"/>
      <c r="E7" s="16"/>
      <c r="F7" s="16"/>
      <c r="G7" s="16"/>
    </row>
    <row r="8" spans="1:6" ht="15">
      <c r="A8" t="s">
        <v>2305</v>
      </c>
      <c r="C8" t="s">
        <v>2306</v>
      </c>
      <c r="F8" s="4">
        <v>86</v>
      </c>
    </row>
    <row r="9" spans="2:7" ht="15">
      <c r="B9" s="8"/>
      <c r="C9" s="8"/>
      <c r="D9" s="16"/>
      <c r="E9" s="16"/>
      <c r="F9" s="16"/>
      <c r="G9" s="16"/>
    </row>
    <row r="10" spans="1:6" ht="15">
      <c r="A10" t="s">
        <v>2307</v>
      </c>
      <c r="C10" t="s">
        <v>2308</v>
      </c>
      <c r="F10" s="4">
        <v>86</v>
      </c>
    </row>
    <row r="11" spans="2:7" ht="15">
      <c r="B11" s="8"/>
      <c r="C11" s="8"/>
      <c r="D11" s="16"/>
      <c r="E11" s="16"/>
      <c r="F11" s="16"/>
      <c r="G11" s="16"/>
    </row>
    <row r="12" spans="1:6" ht="15">
      <c r="A12" t="s">
        <v>2309</v>
      </c>
      <c r="C12" t="s">
        <v>2310</v>
      </c>
      <c r="F12" s="4">
        <v>87</v>
      </c>
    </row>
    <row r="13" spans="2:7" ht="15">
      <c r="B13" s="8"/>
      <c r="C13" s="8"/>
      <c r="D13" s="16"/>
      <c r="E13" s="16"/>
      <c r="F13" s="16"/>
      <c r="G13" s="16"/>
    </row>
    <row r="14" spans="1:6" ht="15">
      <c r="A14" t="s">
        <v>2311</v>
      </c>
      <c r="C14" t="s">
        <v>2312</v>
      </c>
      <c r="F14" s="4">
        <v>87</v>
      </c>
    </row>
    <row r="15" spans="2:7" ht="15">
      <c r="B15" s="8"/>
      <c r="C15" s="8"/>
      <c r="D15" s="16"/>
      <c r="E15" s="16"/>
      <c r="F15" s="16"/>
      <c r="G15" s="16"/>
    </row>
    <row r="16" spans="1:6" ht="15">
      <c r="A16" t="s">
        <v>2313</v>
      </c>
      <c r="C16" t="s">
        <v>2314</v>
      </c>
      <c r="F16" s="4">
        <v>87</v>
      </c>
    </row>
    <row r="17" spans="2:7" ht="15">
      <c r="B17" s="8"/>
      <c r="C17" s="8"/>
      <c r="D17" s="16"/>
      <c r="E17" s="16"/>
      <c r="F17" s="16"/>
      <c r="G17" s="16"/>
    </row>
    <row r="18" spans="1:6" ht="15">
      <c r="A18" t="s">
        <v>2315</v>
      </c>
      <c r="C18" t="s">
        <v>2316</v>
      </c>
      <c r="F18" s="4">
        <v>87</v>
      </c>
    </row>
    <row r="19" spans="2:7" ht="15">
      <c r="B19" s="8"/>
      <c r="C19" s="8"/>
      <c r="D19" s="16"/>
      <c r="E19" s="16"/>
      <c r="F19" s="16"/>
      <c r="G19" s="16"/>
    </row>
    <row r="20" spans="1:6" ht="15">
      <c r="A20" t="s">
        <v>2317</v>
      </c>
      <c r="C20" t="s">
        <v>2318</v>
      </c>
      <c r="F20" s="4">
        <v>88</v>
      </c>
    </row>
    <row r="21" spans="2:7" ht="15">
      <c r="B21" s="8"/>
      <c r="C21" s="8"/>
      <c r="D21" s="16"/>
      <c r="E21" s="16"/>
      <c r="F21" s="16"/>
      <c r="G21" s="16"/>
    </row>
    <row r="22" spans="1:6" ht="15">
      <c r="A22" t="s">
        <v>2319</v>
      </c>
      <c r="C22" t="s">
        <v>2320</v>
      </c>
      <c r="F22" s="4">
        <v>89</v>
      </c>
    </row>
    <row r="23" spans="2:7" ht="15">
      <c r="B23" s="8"/>
      <c r="C23" s="8"/>
      <c r="D23" s="16"/>
      <c r="E23" s="16"/>
      <c r="F23" s="16"/>
      <c r="G23" s="16"/>
    </row>
    <row r="24" spans="1:6" ht="15">
      <c r="A24" t="s">
        <v>2321</v>
      </c>
      <c r="C24" t="s">
        <v>2322</v>
      </c>
      <c r="F24" s="4">
        <v>89</v>
      </c>
    </row>
    <row r="25" spans="2:7" ht="15">
      <c r="B25" s="8"/>
      <c r="C25" s="8"/>
      <c r="D25" s="16"/>
      <c r="E25" s="16"/>
      <c r="F25" s="16"/>
      <c r="G25" s="16"/>
    </row>
    <row r="26" spans="1:6" ht="15">
      <c r="A26" t="s">
        <v>2323</v>
      </c>
      <c r="C26" t="s">
        <v>2324</v>
      </c>
      <c r="F26" s="4">
        <v>89</v>
      </c>
    </row>
    <row r="27" spans="2:7" ht="15">
      <c r="B27" s="8"/>
      <c r="C27" s="8"/>
      <c r="D27" s="16"/>
      <c r="E27" s="16"/>
      <c r="F27" s="16"/>
      <c r="G27" s="16"/>
    </row>
    <row r="28" spans="1:6" ht="15">
      <c r="A28" t="s">
        <v>2325</v>
      </c>
      <c r="C28" t="s">
        <v>2326</v>
      </c>
      <c r="F28" s="4">
        <v>90</v>
      </c>
    </row>
    <row r="29" spans="2:7" ht="15">
      <c r="B29" s="8"/>
      <c r="C29" s="8"/>
      <c r="D29" s="16"/>
      <c r="E29" s="16"/>
      <c r="F29" s="16"/>
      <c r="G29" s="16"/>
    </row>
    <row r="30" spans="1:6" ht="15">
      <c r="A30" t="s">
        <v>2327</v>
      </c>
      <c r="C30" t="s">
        <v>2328</v>
      </c>
      <c r="F30" s="4">
        <v>90</v>
      </c>
    </row>
    <row r="31" spans="2:7" ht="15">
      <c r="B31" s="8"/>
      <c r="C31" s="8"/>
      <c r="D31" s="16"/>
      <c r="E31" s="16"/>
      <c r="F31" s="16"/>
      <c r="G31" s="16"/>
    </row>
    <row r="32" spans="1:6" ht="15">
      <c r="A32" t="s">
        <v>2329</v>
      </c>
      <c r="C32" t="s">
        <v>2330</v>
      </c>
      <c r="F32" s="4">
        <v>90</v>
      </c>
    </row>
    <row r="33" spans="2:7" ht="15">
      <c r="B33" s="8"/>
      <c r="C33" s="8"/>
      <c r="D33" s="16"/>
      <c r="E33" s="16"/>
      <c r="F33" s="16"/>
      <c r="G33" s="16"/>
    </row>
    <row r="34" spans="1:6" ht="15">
      <c r="A34" t="s">
        <v>2331</v>
      </c>
      <c r="C34" t="s">
        <v>2332</v>
      </c>
      <c r="F34" s="4">
        <v>90</v>
      </c>
    </row>
    <row r="35" spans="2:7" ht="15">
      <c r="B35" s="8"/>
      <c r="C35" s="8"/>
      <c r="D35" s="16"/>
      <c r="E35" s="16"/>
      <c r="F35" s="16"/>
      <c r="G35" s="16"/>
    </row>
    <row r="36" spans="1:6" ht="15">
      <c r="A36" t="s">
        <v>2333</v>
      </c>
      <c r="C36" t="s">
        <v>2334</v>
      </c>
      <c r="F36" s="4">
        <v>90</v>
      </c>
    </row>
    <row r="37" spans="1:7" ht="15">
      <c r="A37" s="16"/>
      <c r="B37" s="16"/>
      <c r="C37" s="16"/>
      <c r="D37" s="16"/>
      <c r="E37" s="16"/>
      <c r="F37" s="16"/>
      <c r="G37" s="16"/>
    </row>
    <row r="38" spans="1:6" ht="15">
      <c r="A38" s="16" t="s">
        <v>2335</v>
      </c>
      <c r="B38" s="16"/>
      <c r="C38" s="16"/>
      <c r="F38" s="4">
        <v>91</v>
      </c>
    </row>
    <row r="39" spans="2:7" ht="15">
      <c r="B39" s="8"/>
      <c r="C39" s="8"/>
      <c r="D39" s="16"/>
      <c r="E39" s="16"/>
      <c r="F39" s="16"/>
      <c r="G39" s="16"/>
    </row>
    <row r="40" spans="1:6" ht="15">
      <c r="A40" t="s">
        <v>2336</v>
      </c>
      <c r="C40" t="s">
        <v>711</v>
      </c>
      <c r="F40" s="4">
        <v>91</v>
      </c>
    </row>
    <row r="41" spans="2:7" ht="15">
      <c r="B41" s="8"/>
      <c r="C41" s="8"/>
      <c r="D41" s="16"/>
      <c r="E41" s="16"/>
      <c r="F41" s="16"/>
      <c r="G41" s="16"/>
    </row>
    <row r="42" spans="1:6" ht="15">
      <c r="A42" t="s">
        <v>2337</v>
      </c>
      <c r="C42" t="s">
        <v>1224</v>
      </c>
      <c r="F42" s="4">
        <v>94</v>
      </c>
    </row>
    <row r="43" spans="2:7" ht="15">
      <c r="B43" s="8"/>
      <c r="C43" s="8"/>
      <c r="D43" s="16"/>
      <c r="E43" s="16"/>
      <c r="F43" s="16"/>
      <c r="G43" s="16"/>
    </row>
    <row r="44" spans="1:6" ht="15">
      <c r="A44" t="s">
        <v>2338</v>
      </c>
      <c r="C44" t="s">
        <v>2339</v>
      </c>
      <c r="F44" s="4">
        <v>96</v>
      </c>
    </row>
    <row r="45" spans="2:7" ht="15">
      <c r="B45" s="8"/>
      <c r="C45" s="8"/>
      <c r="D45" s="16"/>
      <c r="E45" s="16"/>
      <c r="F45" s="16"/>
      <c r="G45" s="16"/>
    </row>
    <row r="46" spans="1:6" ht="15">
      <c r="A46" t="s">
        <v>2340</v>
      </c>
      <c r="C46" t="s">
        <v>2341</v>
      </c>
      <c r="F46" s="4">
        <v>98</v>
      </c>
    </row>
    <row r="47" spans="2:7" ht="15">
      <c r="B47" s="8"/>
      <c r="C47" s="8"/>
      <c r="D47" s="16"/>
      <c r="E47" s="16"/>
      <c r="F47" s="16"/>
      <c r="G47" s="16"/>
    </row>
    <row r="48" spans="1:6" ht="15">
      <c r="A48" t="s">
        <v>2342</v>
      </c>
      <c r="C48" t="s">
        <v>2343</v>
      </c>
      <c r="F48" s="4">
        <v>98</v>
      </c>
    </row>
    <row r="49" spans="2:7" ht="15">
      <c r="B49" s="8"/>
      <c r="C49" s="8"/>
      <c r="D49" s="16"/>
      <c r="E49" s="16"/>
      <c r="F49" s="16"/>
      <c r="G49" s="16"/>
    </row>
    <row r="50" spans="1:6" ht="15">
      <c r="A50" t="s">
        <v>2344</v>
      </c>
      <c r="C50" t="s">
        <v>2345</v>
      </c>
      <c r="F50" s="4">
        <v>98</v>
      </c>
    </row>
    <row r="51" spans="2:7" ht="15">
      <c r="B51" s="8"/>
      <c r="C51" s="8"/>
      <c r="D51" s="16"/>
      <c r="E51" s="16"/>
      <c r="F51" s="16"/>
      <c r="G51" s="16"/>
    </row>
    <row r="52" spans="1:6" ht="15">
      <c r="A52" t="s">
        <v>2346</v>
      </c>
      <c r="C52" t="s">
        <v>2347</v>
      </c>
      <c r="F52" s="4">
        <v>99</v>
      </c>
    </row>
    <row r="53" spans="2:7" ht="15">
      <c r="B53" s="8"/>
      <c r="C53" s="8"/>
      <c r="D53" s="16"/>
      <c r="E53" s="16"/>
      <c r="F53" s="16"/>
      <c r="G53" s="16"/>
    </row>
    <row r="54" spans="1:6" ht="15">
      <c r="A54" t="s">
        <v>2348</v>
      </c>
      <c r="C54" t="s">
        <v>2349</v>
      </c>
      <c r="F54" s="4">
        <v>99</v>
      </c>
    </row>
    <row r="55" spans="2:7" ht="15">
      <c r="B55" s="8"/>
      <c r="C55" s="8"/>
      <c r="D55" s="16"/>
      <c r="E55" s="16"/>
      <c r="F55" s="16"/>
      <c r="G55" s="16"/>
    </row>
    <row r="56" spans="1:6" ht="15">
      <c r="A56" t="s">
        <v>2350</v>
      </c>
      <c r="C56" t="s">
        <v>2351</v>
      </c>
      <c r="F56" s="4">
        <v>101</v>
      </c>
    </row>
    <row r="57" spans="2:7" ht="15">
      <c r="B57" s="8"/>
      <c r="C57" s="8"/>
      <c r="D57" s="16"/>
      <c r="E57" s="16"/>
      <c r="F57" s="16"/>
      <c r="G57" s="16"/>
    </row>
    <row r="58" spans="1:6" ht="15">
      <c r="A58" t="s">
        <v>1263</v>
      </c>
      <c r="C58" t="s">
        <v>2352</v>
      </c>
      <c r="F58" s="4">
        <v>103</v>
      </c>
    </row>
    <row r="59" spans="2:7" ht="15">
      <c r="B59" s="8"/>
      <c r="C59" s="8"/>
      <c r="D59" s="16"/>
      <c r="E59" s="16"/>
      <c r="F59" s="16"/>
      <c r="G59" s="16"/>
    </row>
    <row r="60" spans="1:6" ht="15">
      <c r="A60" t="s">
        <v>2353</v>
      </c>
      <c r="C60" t="s">
        <v>2354</v>
      </c>
      <c r="F60" s="4">
        <v>103</v>
      </c>
    </row>
    <row r="61" spans="2:7" ht="15">
      <c r="B61" s="8"/>
      <c r="C61" s="8"/>
      <c r="D61" s="16"/>
      <c r="E61" s="16"/>
      <c r="F61" s="16"/>
      <c r="G61" s="16"/>
    </row>
    <row r="62" spans="1:6" ht="15">
      <c r="A62" t="s">
        <v>2355</v>
      </c>
      <c r="C62" t="s">
        <v>2356</v>
      </c>
      <c r="F62" s="4">
        <v>103</v>
      </c>
    </row>
    <row r="63" spans="2:7" ht="15">
      <c r="B63" s="8"/>
      <c r="C63" s="8"/>
      <c r="D63" s="16"/>
      <c r="E63" s="16"/>
      <c r="F63" s="16"/>
      <c r="G63" s="16"/>
    </row>
    <row r="64" spans="1:6" ht="15">
      <c r="A64" t="s">
        <v>2357</v>
      </c>
      <c r="C64" t="s">
        <v>2358</v>
      </c>
      <c r="F64" s="4">
        <v>103</v>
      </c>
    </row>
  </sheetData>
  <sheetProtection selectLockedCells="1" selectUnlockedCells="1"/>
  <mergeCells count="61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A37:C37"/>
    <mergeCell ref="D37:G37"/>
    <mergeCell ref="A38:C38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2140</v>
      </c>
      <c r="B2" s="1"/>
      <c r="C2" s="1"/>
      <c r="D2" s="1"/>
      <c r="E2" s="1"/>
      <c r="F2" s="1"/>
    </row>
    <row r="5" spans="5:6" ht="15">
      <c r="E5" s="1" t="s">
        <v>1140</v>
      </c>
      <c r="F5" s="1"/>
    </row>
    <row r="6" spans="1:6" ht="15">
      <c r="A6" t="s">
        <v>2359</v>
      </c>
      <c r="C6" t="s">
        <v>2360</v>
      </c>
      <c r="F6" s="4">
        <v>104</v>
      </c>
    </row>
    <row r="7" spans="2:7" ht="15">
      <c r="B7" s="8"/>
      <c r="C7" s="8"/>
      <c r="D7" s="16"/>
      <c r="E7" s="16"/>
      <c r="F7" s="16"/>
      <c r="G7" s="16"/>
    </row>
    <row r="8" spans="1:6" ht="15">
      <c r="A8" t="s">
        <v>2361</v>
      </c>
      <c r="C8" t="s">
        <v>2362</v>
      </c>
      <c r="F8" s="4">
        <v>104</v>
      </c>
    </row>
    <row r="9" spans="2:7" ht="15">
      <c r="B9" s="8"/>
      <c r="C9" s="8"/>
      <c r="D9" s="16"/>
      <c r="E9" s="16"/>
      <c r="F9" s="16"/>
      <c r="G9" s="16"/>
    </row>
    <row r="10" spans="1:6" ht="15">
      <c r="A10" t="s">
        <v>2363</v>
      </c>
      <c r="C10" t="s">
        <v>2364</v>
      </c>
      <c r="F10" s="4">
        <v>106</v>
      </c>
    </row>
    <row r="11" spans="2:7" ht="15">
      <c r="B11" s="8"/>
      <c r="C11" s="8"/>
      <c r="D11" s="16"/>
      <c r="E11" s="16"/>
      <c r="F11" s="16"/>
      <c r="G11" s="16"/>
    </row>
    <row r="12" spans="1:6" ht="15">
      <c r="A12" t="s">
        <v>2365</v>
      </c>
      <c r="C12" t="s">
        <v>2366</v>
      </c>
      <c r="F12" s="4">
        <v>106</v>
      </c>
    </row>
    <row r="13" spans="2:7" ht="15">
      <c r="B13" s="8"/>
      <c r="C13" s="8"/>
      <c r="D13" s="16"/>
      <c r="E13" s="16"/>
      <c r="F13" s="16"/>
      <c r="G13" s="16"/>
    </row>
    <row r="14" spans="1:6" ht="15">
      <c r="A14" t="s">
        <v>2367</v>
      </c>
      <c r="C14" t="s">
        <v>2368</v>
      </c>
      <c r="F14" s="4">
        <v>107</v>
      </c>
    </row>
    <row r="15" spans="2:7" ht="15">
      <c r="B15" s="8"/>
      <c r="C15" s="8"/>
      <c r="D15" s="16"/>
      <c r="E15" s="16"/>
      <c r="F15" s="16"/>
      <c r="G15" s="16"/>
    </row>
    <row r="16" spans="1:6" ht="15">
      <c r="A16" t="s">
        <v>2369</v>
      </c>
      <c r="C16" t="s">
        <v>2370</v>
      </c>
      <c r="F16" s="4">
        <v>107</v>
      </c>
    </row>
    <row r="17" spans="2:7" ht="15">
      <c r="B17" s="8"/>
      <c r="C17" s="8"/>
      <c r="D17" s="16"/>
      <c r="E17" s="16"/>
      <c r="F17" s="16"/>
      <c r="G17" s="16"/>
    </row>
    <row r="18" spans="1:6" ht="15">
      <c r="A18" t="s">
        <v>2371</v>
      </c>
      <c r="C18" t="s">
        <v>2372</v>
      </c>
      <c r="F18" s="4">
        <v>107</v>
      </c>
    </row>
    <row r="19" spans="2:7" ht="15">
      <c r="B19" s="8"/>
      <c r="C19" s="8"/>
      <c r="D19" s="16"/>
      <c r="E19" s="16"/>
      <c r="F19" s="16"/>
      <c r="G19" s="16"/>
    </row>
    <row r="20" spans="1:6" ht="15">
      <c r="A20" t="s">
        <v>2373</v>
      </c>
      <c r="C20" t="s">
        <v>2374</v>
      </c>
      <c r="F20" s="4">
        <v>107</v>
      </c>
    </row>
    <row r="21" spans="2:7" ht="15">
      <c r="B21" s="8"/>
      <c r="C21" s="8"/>
      <c r="D21" s="16"/>
      <c r="E21" s="16"/>
      <c r="F21" s="16"/>
      <c r="G21" s="16"/>
    </row>
    <row r="22" spans="1:6" ht="15">
      <c r="A22" t="s">
        <v>2375</v>
      </c>
      <c r="C22" t="s">
        <v>2376</v>
      </c>
      <c r="F22" s="4">
        <v>108</v>
      </c>
    </row>
    <row r="23" spans="2:7" ht="15">
      <c r="B23" s="8"/>
      <c r="C23" s="8"/>
      <c r="D23" s="16"/>
      <c r="E23" s="16"/>
      <c r="F23" s="16"/>
      <c r="G23" s="16"/>
    </row>
    <row r="24" spans="1:6" ht="15">
      <c r="A24" t="s">
        <v>2377</v>
      </c>
      <c r="C24" t="s">
        <v>2378</v>
      </c>
      <c r="F24" s="4">
        <v>108</v>
      </c>
    </row>
    <row r="25" spans="2:7" ht="15">
      <c r="B25" s="8"/>
      <c r="C25" s="8"/>
      <c r="D25" s="16"/>
      <c r="E25" s="16"/>
      <c r="F25" s="16"/>
      <c r="G25" s="16"/>
    </row>
    <row r="26" spans="1:6" ht="15">
      <c r="A26" t="s">
        <v>2379</v>
      </c>
      <c r="C26" t="s">
        <v>2380</v>
      </c>
      <c r="F26" s="4">
        <v>109</v>
      </c>
    </row>
    <row r="27" spans="2:7" ht="15">
      <c r="B27" s="8"/>
      <c r="C27" s="8"/>
      <c r="D27" s="16"/>
      <c r="E27" s="16"/>
      <c r="F27" s="16"/>
      <c r="G27" s="16"/>
    </row>
    <row r="28" spans="1:6" ht="15">
      <c r="A28" t="s">
        <v>2381</v>
      </c>
      <c r="C28" t="s">
        <v>2382</v>
      </c>
      <c r="F28" s="4">
        <v>109</v>
      </c>
    </row>
    <row r="29" spans="2:7" ht="15">
      <c r="B29" s="8"/>
      <c r="C29" s="8"/>
      <c r="D29" s="16"/>
      <c r="E29" s="16"/>
      <c r="F29" s="16"/>
      <c r="G29" s="16"/>
    </row>
    <row r="30" spans="1:6" ht="15">
      <c r="A30" t="s">
        <v>2383</v>
      </c>
      <c r="C30" t="s">
        <v>2384</v>
      </c>
      <c r="F30" s="4">
        <v>109</v>
      </c>
    </row>
    <row r="31" spans="1:7" ht="15">
      <c r="A31" s="16"/>
      <c r="B31" s="16"/>
      <c r="C31" s="16"/>
      <c r="D31" s="16"/>
      <c r="E31" s="16"/>
      <c r="F31" s="16"/>
      <c r="G31" s="16"/>
    </row>
    <row r="32" spans="1:6" ht="15">
      <c r="A32" s="16" t="s">
        <v>2385</v>
      </c>
      <c r="B32" s="16"/>
      <c r="C32" s="16"/>
      <c r="F32" s="4">
        <v>110</v>
      </c>
    </row>
    <row r="33" spans="2:7" ht="15">
      <c r="B33" s="8"/>
      <c r="C33" s="8"/>
      <c r="D33" s="16"/>
      <c r="E33" s="16"/>
      <c r="F33" s="16"/>
      <c r="G33" s="16"/>
    </row>
    <row r="34" spans="1:6" ht="15">
      <c r="A34" t="s">
        <v>2386</v>
      </c>
      <c r="C34" t="s">
        <v>1246</v>
      </c>
      <c r="F34" s="4">
        <v>110</v>
      </c>
    </row>
    <row r="35" spans="2:7" ht="15">
      <c r="B35" s="8"/>
      <c r="C35" s="8"/>
      <c r="D35" s="16"/>
      <c r="E35" s="16"/>
      <c r="F35" s="16"/>
      <c r="G35" s="16"/>
    </row>
    <row r="36" spans="1:6" ht="15">
      <c r="A36" t="s">
        <v>2387</v>
      </c>
      <c r="C36" t="s">
        <v>2388</v>
      </c>
      <c r="F36" s="4">
        <v>112</v>
      </c>
    </row>
    <row r="37" spans="2:7" ht="15">
      <c r="B37" s="8"/>
      <c r="C37" s="8"/>
      <c r="D37" s="16"/>
      <c r="E37" s="16"/>
      <c r="F37" s="16"/>
      <c r="G37" s="16"/>
    </row>
    <row r="38" spans="1:6" ht="15">
      <c r="A38" t="s">
        <v>2389</v>
      </c>
      <c r="C38" t="s">
        <v>2390</v>
      </c>
      <c r="F38" s="4">
        <v>112</v>
      </c>
    </row>
    <row r="39" spans="2:7" ht="15">
      <c r="B39" s="8"/>
      <c r="C39" s="8"/>
      <c r="D39" s="16"/>
      <c r="E39" s="16"/>
      <c r="F39" s="16"/>
      <c r="G39" s="16"/>
    </row>
    <row r="40" spans="1:6" ht="15">
      <c r="A40" t="s">
        <v>2391</v>
      </c>
      <c r="C40" t="s">
        <v>2392</v>
      </c>
      <c r="F40" s="4">
        <v>113</v>
      </c>
    </row>
    <row r="41" spans="2:7" ht="15">
      <c r="B41" s="8"/>
      <c r="C41" s="8"/>
      <c r="D41" s="16"/>
      <c r="E41" s="16"/>
      <c r="F41" s="16"/>
      <c r="G41" s="16"/>
    </row>
    <row r="42" spans="1:6" ht="15">
      <c r="A42" t="s">
        <v>2393</v>
      </c>
      <c r="C42" t="s">
        <v>2394</v>
      </c>
      <c r="F42" s="4">
        <v>113</v>
      </c>
    </row>
    <row r="43" spans="2:7" ht="15">
      <c r="B43" s="8"/>
      <c r="C43" s="8"/>
      <c r="D43" s="16"/>
      <c r="E43" s="16"/>
      <c r="F43" s="16"/>
      <c r="G43" s="16"/>
    </row>
    <row r="44" spans="1:6" ht="15">
      <c r="A44" t="s">
        <v>2395</v>
      </c>
      <c r="C44" t="s">
        <v>2396</v>
      </c>
      <c r="F44" s="4">
        <v>114</v>
      </c>
    </row>
    <row r="45" spans="2:7" ht="15">
      <c r="B45" s="8"/>
      <c r="C45" s="8"/>
      <c r="D45" s="16"/>
      <c r="E45" s="16"/>
      <c r="F45" s="16"/>
      <c r="G45" s="16"/>
    </row>
    <row r="46" spans="1:6" ht="15">
      <c r="A46" t="s">
        <v>2397</v>
      </c>
      <c r="C46" t="s">
        <v>2398</v>
      </c>
      <c r="F46" s="4">
        <v>115</v>
      </c>
    </row>
    <row r="47" spans="1:7" ht="15">
      <c r="A47" s="16"/>
      <c r="B47" s="16"/>
      <c r="C47" s="16"/>
      <c r="D47" s="16"/>
      <c r="E47" s="16"/>
      <c r="F47" s="16"/>
      <c r="G47" s="16"/>
    </row>
    <row r="48" spans="1:6" ht="15">
      <c r="A48" s="16" t="s">
        <v>2399</v>
      </c>
      <c r="B48" s="16"/>
      <c r="C48" s="16"/>
      <c r="F48" s="4">
        <v>116</v>
      </c>
    </row>
    <row r="49" spans="2:7" ht="15">
      <c r="B49" s="8"/>
      <c r="C49" s="8"/>
      <c r="D49" s="16"/>
      <c r="E49" s="16"/>
      <c r="F49" s="16"/>
      <c r="G49" s="16"/>
    </row>
    <row r="50" spans="1:6" ht="15">
      <c r="A50" t="s">
        <v>2400</v>
      </c>
      <c r="C50" t="s">
        <v>2401</v>
      </c>
      <c r="F50" s="4">
        <v>116</v>
      </c>
    </row>
    <row r="51" spans="2:7" ht="15">
      <c r="B51" s="8"/>
      <c r="C51" s="8"/>
      <c r="D51" s="16"/>
      <c r="E51" s="16"/>
      <c r="F51" s="16"/>
      <c r="G51" s="16"/>
    </row>
    <row r="52" spans="1:6" ht="15">
      <c r="A52" t="s">
        <v>2402</v>
      </c>
      <c r="C52" t="s">
        <v>2403</v>
      </c>
      <c r="F52" s="4">
        <v>116</v>
      </c>
    </row>
    <row r="53" spans="2:7" ht="15">
      <c r="B53" s="8"/>
      <c r="C53" s="8"/>
      <c r="D53" s="16"/>
      <c r="E53" s="16"/>
      <c r="F53" s="16"/>
      <c r="G53" s="16"/>
    </row>
    <row r="54" spans="1:6" ht="15">
      <c r="A54" t="s">
        <v>2404</v>
      </c>
      <c r="C54" t="s">
        <v>2405</v>
      </c>
      <c r="F54" s="4">
        <v>116</v>
      </c>
    </row>
    <row r="55" spans="2:7" ht="15">
      <c r="B55" s="8"/>
      <c r="C55" s="8"/>
      <c r="D55" s="16"/>
      <c r="E55" s="16"/>
      <c r="F55" s="16"/>
      <c r="G55" s="16"/>
    </row>
    <row r="56" spans="1:6" ht="15">
      <c r="A56" t="s">
        <v>2406</v>
      </c>
      <c r="C56" t="s">
        <v>2407</v>
      </c>
      <c r="F56" s="4">
        <v>117</v>
      </c>
    </row>
    <row r="57" spans="2:7" ht="15">
      <c r="B57" s="8"/>
      <c r="C57" s="8"/>
      <c r="D57" s="16"/>
      <c r="E57" s="16"/>
      <c r="F57" s="16"/>
      <c r="G57" s="16"/>
    </row>
    <row r="58" spans="1:6" ht="15">
      <c r="A58" t="s">
        <v>2408</v>
      </c>
      <c r="C58" t="s">
        <v>2409</v>
      </c>
      <c r="F58" s="4">
        <v>118</v>
      </c>
    </row>
    <row r="59" spans="2:7" ht="15">
      <c r="B59" s="8"/>
      <c r="C59" s="8"/>
      <c r="D59" s="16"/>
      <c r="E59" s="16"/>
      <c r="F59" s="16"/>
      <c r="G59" s="16"/>
    </row>
    <row r="60" spans="1:6" ht="15">
      <c r="A60" t="s">
        <v>2410</v>
      </c>
      <c r="C60" t="s">
        <v>2411</v>
      </c>
      <c r="F60" s="4">
        <v>118</v>
      </c>
    </row>
    <row r="61" spans="2:7" ht="15">
      <c r="B61" s="8"/>
      <c r="C61" s="8"/>
      <c r="D61" s="16"/>
      <c r="E61" s="16"/>
      <c r="F61" s="16"/>
      <c r="G61" s="16"/>
    </row>
    <row r="62" spans="1:6" ht="15">
      <c r="A62" t="s">
        <v>2412</v>
      </c>
      <c r="C62" t="s">
        <v>2413</v>
      </c>
      <c r="F62" s="4">
        <v>119</v>
      </c>
    </row>
    <row r="63" spans="2:7" ht="15">
      <c r="B63" s="8"/>
      <c r="C63" s="8"/>
      <c r="D63" s="16"/>
      <c r="E63" s="16"/>
      <c r="F63" s="16"/>
      <c r="G63" s="16"/>
    </row>
    <row r="64" spans="1:6" ht="15">
      <c r="A64" t="s">
        <v>2414</v>
      </c>
      <c r="C64" t="s">
        <v>2415</v>
      </c>
      <c r="F64" s="4">
        <v>119</v>
      </c>
    </row>
  </sheetData>
  <sheetProtection selectLockedCells="1" selectUnlockedCells="1"/>
  <mergeCells count="62">
    <mergeCell ref="A2:F2"/>
    <mergeCell ref="E5:F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A31:C31"/>
    <mergeCell ref="D31:G31"/>
    <mergeCell ref="A32:C32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A47:C47"/>
    <mergeCell ref="D47:G47"/>
    <mergeCell ref="A48:C48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2140</v>
      </c>
      <c r="B2" s="1"/>
      <c r="C2" s="1"/>
      <c r="D2" s="1"/>
      <c r="E2" s="1"/>
      <c r="F2" s="1"/>
    </row>
    <row r="5" spans="5:6" ht="15">
      <c r="E5" s="1" t="s">
        <v>1140</v>
      </c>
      <c r="F5" s="1"/>
    </row>
    <row r="6" spans="1:6" ht="15">
      <c r="A6" t="s">
        <v>2416</v>
      </c>
      <c r="C6" t="s">
        <v>2417</v>
      </c>
      <c r="F6" s="4">
        <v>120</v>
      </c>
    </row>
    <row r="7" spans="2:7" ht="15">
      <c r="B7" s="8"/>
      <c r="C7" s="8"/>
      <c r="D7" s="16"/>
      <c r="E7" s="16"/>
      <c r="F7" s="16"/>
      <c r="G7" s="16"/>
    </row>
    <row r="8" spans="1:6" ht="15">
      <c r="A8" t="s">
        <v>2418</v>
      </c>
      <c r="C8" t="s">
        <v>2419</v>
      </c>
      <c r="F8" s="4">
        <v>121</v>
      </c>
    </row>
    <row r="9" spans="1:7" ht="15">
      <c r="A9" s="16"/>
      <c r="B9" s="16"/>
      <c r="C9" s="16"/>
      <c r="D9" s="16"/>
      <c r="E9" s="16"/>
      <c r="F9" s="16"/>
      <c r="G9" s="16"/>
    </row>
    <row r="10" spans="1:6" ht="15">
      <c r="A10" s="16" t="s">
        <v>2420</v>
      </c>
      <c r="B10" s="16"/>
      <c r="C10" s="16"/>
      <c r="F10" s="4">
        <v>123</v>
      </c>
    </row>
    <row r="11" spans="2:7" ht="15">
      <c r="B11" s="8"/>
      <c r="C11" s="8"/>
      <c r="D11" s="16"/>
      <c r="E11" s="16"/>
      <c r="F11" s="16"/>
      <c r="G11" s="16"/>
    </row>
    <row r="12" spans="1:6" ht="15">
      <c r="A12" t="s">
        <v>2421</v>
      </c>
      <c r="C12" t="s">
        <v>2422</v>
      </c>
      <c r="F12" s="4">
        <v>123</v>
      </c>
    </row>
    <row r="13" spans="2:7" ht="15">
      <c r="B13" s="8"/>
      <c r="C13" s="8"/>
      <c r="D13" s="16"/>
      <c r="E13" s="16"/>
      <c r="F13" s="16"/>
      <c r="G13" s="16"/>
    </row>
    <row r="14" spans="1:6" ht="15">
      <c r="A14" t="s">
        <v>2423</v>
      </c>
      <c r="C14" t="s">
        <v>2424</v>
      </c>
      <c r="F14" s="4">
        <v>124</v>
      </c>
    </row>
    <row r="15" spans="2:7" ht="15">
      <c r="B15" s="8"/>
      <c r="C15" s="8"/>
      <c r="D15" s="16"/>
      <c r="E15" s="16"/>
      <c r="F15" s="16"/>
      <c r="G15" s="16"/>
    </row>
    <row r="16" spans="1:6" ht="15">
      <c r="A16" t="s">
        <v>2425</v>
      </c>
      <c r="C16" t="s">
        <v>2426</v>
      </c>
      <c r="F16" s="4">
        <v>125</v>
      </c>
    </row>
    <row r="17" spans="2:7" ht="15">
      <c r="B17" s="8"/>
      <c r="C17" s="8"/>
      <c r="D17" s="16"/>
      <c r="E17" s="16"/>
      <c r="F17" s="16"/>
      <c r="G17" s="16"/>
    </row>
    <row r="18" spans="1:6" ht="15">
      <c r="A18" t="s">
        <v>2427</v>
      </c>
      <c r="C18" t="s">
        <v>2428</v>
      </c>
      <c r="F18" s="4">
        <v>126</v>
      </c>
    </row>
    <row r="19" spans="2:7" ht="15">
      <c r="B19" s="8"/>
      <c r="C19" s="8"/>
      <c r="D19" s="16"/>
      <c r="E19" s="16"/>
      <c r="F19" s="16"/>
      <c r="G19" s="16"/>
    </row>
    <row r="20" spans="1:6" ht="15">
      <c r="A20" t="s">
        <v>2429</v>
      </c>
      <c r="C20" t="s">
        <v>2430</v>
      </c>
      <c r="F20" s="4">
        <v>126</v>
      </c>
    </row>
    <row r="21" spans="2:7" ht="15">
      <c r="B21" s="8"/>
      <c r="C21" s="8"/>
      <c r="D21" s="16"/>
      <c r="E21" s="16"/>
      <c r="F21" s="16"/>
      <c r="G21" s="16"/>
    </row>
    <row r="22" spans="1:6" ht="15">
      <c r="A22" t="s">
        <v>2431</v>
      </c>
      <c r="C22" t="s">
        <v>2432</v>
      </c>
      <c r="F22" s="4">
        <v>127</v>
      </c>
    </row>
    <row r="23" spans="2:7" ht="15">
      <c r="B23" s="8"/>
      <c r="C23" s="8"/>
      <c r="D23" s="16"/>
      <c r="E23" s="16"/>
      <c r="F23" s="16"/>
      <c r="G23" s="16"/>
    </row>
    <row r="24" spans="1:6" ht="15">
      <c r="A24" t="s">
        <v>2433</v>
      </c>
      <c r="C24" t="s">
        <v>2434</v>
      </c>
      <c r="F24" s="4">
        <v>127</v>
      </c>
    </row>
    <row r="25" spans="2:7" ht="15">
      <c r="B25" s="8"/>
      <c r="C25" s="8"/>
      <c r="D25" s="16"/>
      <c r="E25" s="16"/>
      <c r="F25" s="16"/>
      <c r="G25" s="16"/>
    </row>
    <row r="26" spans="1:6" ht="15">
      <c r="A26" t="s">
        <v>2435</v>
      </c>
      <c r="C26" t="s">
        <v>2436</v>
      </c>
      <c r="F26" s="4">
        <v>127</v>
      </c>
    </row>
    <row r="27" spans="1:7" ht="15">
      <c r="A27" s="16"/>
      <c r="B27" s="16"/>
      <c r="C27" s="16"/>
      <c r="D27" s="16"/>
      <c r="E27" s="16"/>
      <c r="F27" s="16"/>
      <c r="G27" s="16"/>
    </row>
    <row r="28" spans="1:6" ht="15">
      <c r="A28" s="16" t="s">
        <v>2437</v>
      </c>
      <c r="B28" s="16"/>
      <c r="C28" s="16"/>
      <c r="F28" s="4">
        <v>128</v>
      </c>
    </row>
    <row r="29" spans="2:7" ht="15">
      <c r="B29" s="8"/>
      <c r="C29" s="8"/>
      <c r="D29" s="16"/>
      <c r="E29" s="16"/>
      <c r="F29" s="16"/>
      <c r="G29" s="16"/>
    </row>
    <row r="30" spans="1:6" ht="15">
      <c r="A30" t="s">
        <v>2438</v>
      </c>
      <c r="C30" t="s">
        <v>2439</v>
      </c>
      <c r="F30" s="4">
        <v>128</v>
      </c>
    </row>
    <row r="31" spans="2:7" ht="15">
      <c r="B31" s="8"/>
      <c r="C31" s="8"/>
      <c r="D31" s="16"/>
      <c r="E31" s="16"/>
      <c r="F31" s="16"/>
      <c r="G31" s="16"/>
    </row>
    <row r="32" spans="1:6" ht="15">
      <c r="A32" t="s">
        <v>2440</v>
      </c>
      <c r="C32" t="s">
        <v>2441</v>
      </c>
      <c r="F32" s="4">
        <v>129</v>
      </c>
    </row>
    <row r="33" spans="2:7" ht="15">
      <c r="B33" s="8"/>
      <c r="C33" s="8"/>
      <c r="D33" s="16"/>
      <c r="E33" s="16"/>
      <c r="F33" s="16"/>
      <c r="G33" s="16"/>
    </row>
    <row r="34" spans="1:6" ht="15">
      <c r="A34" t="s">
        <v>2442</v>
      </c>
      <c r="C34" t="s">
        <v>2443</v>
      </c>
      <c r="F34" s="4">
        <v>131</v>
      </c>
    </row>
    <row r="35" spans="2:7" ht="15">
      <c r="B35" s="8"/>
      <c r="C35" s="8"/>
      <c r="D35" s="16"/>
      <c r="E35" s="16"/>
      <c r="F35" s="16"/>
      <c r="G35" s="16"/>
    </row>
    <row r="36" spans="1:6" ht="15">
      <c r="A36" t="s">
        <v>2444</v>
      </c>
      <c r="C36" t="s">
        <v>1352</v>
      </c>
      <c r="F36" s="4">
        <v>132</v>
      </c>
    </row>
    <row r="37" spans="2:7" ht="15">
      <c r="B37" s="8"/>
      <c r="C37" s="8"/>
      <c r="D37" s="16"/>
      <c r="E37" s="16"/>
      <c r="F37" s="16"/>
      <c r="G37" s="16"/>
    </row>
    <row r="38" spans="1:6" ht="15">
      <c r="A38" t="s">
        <v>2445</v>
      </c>
      <c r="C38" t="s">
        <v>2446</v>
      </c>
      <c r="F38" s="4">
        <v>132</v>
      </c>
    </row>
    <row r="39" spans="2:7" ht="15">
      <c r="B39" s="8"/>
      <c r="C39" s="8"/>
      <c r="D39" s="16"/>
      <c r="E39" s="16"/>
      <c r="F39" s="16"/>
      <c r="G39" s="16"/>
    </row>
    <row r="40" spans="1:6" ht="15">
      <c r="A40" t="s">
        <v>2447</v>
      </c>
      <c r="C40" t="s">
        <v>2448</v>
      </c>
      <c r="F40" s="4">
        <v>132</v>
      </c>
    </row>
    <row r="41" spans="2:7" ht="15">
      <c r="B41" s="8"/>
      <c r="C41" s="8"/>
      <c r="D41" s="16"/>
      <c r="E41" s="16"/>
      <c r="F41" s="16"/>
      <c r="G41" s="16"/>
    </row>
    <row r="42" spans="1:6" ht="15">
      <c r="A42" t="s">
        <v>2449</v>
      </c>
      <c r="C42" t="s">
        <v>2450</v>
      </c>
      <c r="F42" s="4">
        <v>132</v>
      </c>
    </row>
    <row r="43" spans="2:7" ht="15">
      <c r="B43" s="8"/>
      <c r="C43" s="8"/>
      <c r="D43" s="16"/>
      <c r="E43" s="16"/>
      <c r="F43" s="16"/>
      <c r="G43" s="16"/>
    </row>
    <row r="44" spans="1:6" ht="15">
      <c r="A44" t="s">
        <v>2451</v>
      </c>
      <c r="C44" t="s">
        <v>2452</v>
      </c>
      <c r="F44" s="4">
        <v>136</v>
      </c>
    </row>
    <row r="45" spans="2:7" ht="15">
      <c r="B45" s="8"/>
      <c r="C45" s="8"/>
      <c r="D45" s="16"/>
      <c r="E45" s="16"/>
      <c r="F45" s="16"/>
      <c r="G45" s="16"/>
    </row>
    <row r="46" spans="1:6" ht="15">
      <c r="A46" t="s">
        <v>2453</v>
      </c>
      <c r="C46" t="s">
        <v>2454</v>
      </c>
      <c r="F46" s="4">
        <v>137</v>
      </c>
    </row>
    <row r="47" spans="2:7" ht="15">
      <c r="B47" s="8"/>
      <c r="C47" s="8"/>
      <c r="D47" s="16"/>
      <c r="E47" s="16"/>
      <c r="F47" s="16"/>
      <c r="G47" s="16"/>
    </row>
    <row r="48" spans="1:6" ht="15">
      <c r="A48" t="s">
        <v>2455</v>
      </c>
      <c r="C48" t="s">
        <v>2456</v>
      </c>
      <c r="F48" s="4">
        <v>137</v>
      </c>
    </row>
    <row r="49" spans="2:7" ht="15">
      <c r="B49" s="8"/>
      <c r="C49" s="8"/>
      <c r="D49" s="16"/>
      <c r="E49" s="16"/>
      <c r="F49" s="16"/>
      <c r="G49" s="16"/>
    </row>
    <row r="50" spans="1:6" ht="15">
      <c r="A50" t="s">
        <v>2457</v>
      </c>
      <c r="C50" t="s">
        <v>2458</v>
      </c>
      <c r="F50" s="4">
        <v>138</v>
      </c>
    </row>
    <row r="51" spans="2:7" ht="15">
      <c r="B51" s="8"/>
      <c r="C51" s="8"/>
      <c r="D51" s="16"/>
      <c r="E51" s="16"/>
      <c r="F51" s="16"/>
      <c r="G51" s="16"/>
    </row>
    <row r="52" spans="1:6" ht="15">
      <c r="A52" t="s">
        <v>2459</v>
      </c>
      <c r="C52" t="s">
        <v>2460</v>
      </c>
      <c r="F52" s="4">
        <v>139</v>
      </c>
    </row>
    <row r="53" spans="2:7" ht="15">
      <c r="B53" s="8"/>
      <c r="C53" s="8"/>
      <c r="D53" s="16"/>
      <c r="E53" s="16"/>
      <c r="F53" s="16"/>
      <c r="G53" s="16"/>
    </row>
    <row r="54" spans="1:6" ht="15">
      <c r="A54" t="s">
        <v>2461</v>
      </c>
      <c r="C54" t="s">
        <v>2462</v>
      </c>
      <c r="F54" s="4">
        <v>139</v>
      </c>
    </row>
    <row r="55" spans="2:7" ht="15">
      <c r="B55" s="8"/>
      <c r="C55" s="8"/>
      <c r="D55" s="16"/>
      <c r="E55" s="16"/>
      <c r="F55" s="16"/>
      <c r="G55" s="16"/>
    </row>
    <row r="56" spans="1:6" ht="15">
      <c r="A56" t="s">
        <v>2463</v>
      </c>
      <c r="C56" t="s">
        <v>2464</v>
      </c>
      <c r="F56" s="4">
        <v>140</v>
      </c>
    </row>
    <row r="57" spans="2:7" ht="15">
      <c r="B57" s="8"/>
      <c r="C57" s="8"/>
      <c r="D57" s="16"/>
      <c r="E57" s="16"/>
      <c r="F57" s="16"/>
      <c r="G57" s="16"/>
    </row>
    <row r="58" spans="1:6" ht="15">
      <c r="A58" t="s">
        <v>2465</v>
      </c>
      <c r="C58" t="s">
        <v>2466</v>
      </c>
      <c r="F58" s="4">
        <v>140</v>
      </c>
    </row>
    <row r="59" spans="2:7" ht="15">
      <c r="B59" s="8"/>
      <c r="C59" s="8"/>
      <c r="D59" s="16"/>
      <c r="E59" s="16"/>
      <c r="F59" s="16"/>
      <c r="G59" s="16"/>
    </row>
    <row r="60" spans="1:6" ht="15">
      <c r="A60" t="s">
        <v>2467</v>
      </c>
      <c r="C60" t="s">
        <v>2468</v>
      </c>
      <c r="F60" s="4">
        <v>140</v>
      </c>
    </row>
    <row r="61" spans="2:7" ht="15">
      <c r="B61" s="8"/>
      <c r="C61" s="8"/>
      <c r="D61" s="16"/>
      <c r="E61" s="16"/>
      <c r="F61" s="16"/>
      <c r="G61" s="16"/>
    </row>
    <row r="62" spans="1:6" ht="15">
      <c r="A62" t="s">
        <v>2469</v>
      </c>
      <c r="C62" t="s">
        <v>2470</v>
      </c>
      <c r="F62" s="4">
        <v>140</v>
      </c>
    </row>
    <row r="63" spans="2:7" ht="15">
      <c r="B63" s="8"/>
      <c r="C63" s="8"/>
      <c r="D63" s="16"/>
      <c r="E63" s="16"/>
      <c r="F63" s="16"/>
      <c r="G63" s="16"/>
    </row>
    <row r="64" spans="1:6" ht="15">
      <c r="A64" t="s">
        <v>2471</v>
      </c>
      <c r="C64" t="s">
        <v>2472</v>
      </c>
      <c r="F64" s="4">
        <v>141</v>
      </c>
    </row>
    <row r="65" spans="2:7" ht="15">
      <c r="B65" s="8"/>
      <c r="C65" s="8"/>
      <c r="D65" s="16"/>
      <c r="E65" s="16"/>
      <c r="F65" s="16"/>
      <c r="G65" s="16"/>
    </row>
    <row r="66" spans="1:6" ht="15">
      <c r="A66" t="s">
        <v>2473</v>
      </c>
      <c r="C66" t="s">
        <v>2474</v>
      </c>
      <c r="F66" s="4">
        <v>141</v>
      </c>
    </row>
  </sheetData>
  <sheetProtection selectLockedCells="1" selectUnlockedCells="1"/>
  <mergeCells count="64">
    <mergeCell ref="A2:F2"/>
    <mergeCell ref="E5:F5"/>
    <mergeCell ref="B7:C7"/>
    <mergeCell ref="D7:G7"/>
    <mergeCell ref="A9:C9"/>
    <mergeCell ref="D9:G9"/>
    <mergeCell ref="A10:C10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A27:C27"/>
    <mergeCell ref="D27:G27"/>
    <mergeCell ref="A28:C28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2475</v>
      </c>
      <c r="B2" s="1"/>
      <c r="C2" s="1"/>
      <c r="D2" s="1"/>
      <c r="E2" s="1"/>
      <c r="F2" s="1"/>
    </row>
    <row r="5" spans="1:6" ht="39.75" customHeight="1">
      <c r="A5" t="s">
        <v>2476</v>
      </c>
      <c r="C5" s="9" t="s">
        <v>2477</v>
      </c>
      <c r="E5" s="8" t="s">
        <v>2478</v>
      </c>
      <c r="F5" s="8"/>
    </row>
    <row r="6" spans="1:6" ht="15">
      <c r="A6" t="s">
        <v>2479</v>
      </c>
      <c r="C6" t="s">
        <v>2480</v>
      </c>
      <c r="E6" s="8" t="s">
        <v>2481</v>
      </c>
      <c r="F6" s="8"/>
    </row>
    <row r="7" spans="1:6" ht="15">
      <c r="A7" t="s">
        <v>2482</v>
      </c>
      <c r="C7" t="s">
        <v>2483</v>
      </c>
      <c r="E7" s="8" t="s">
        <v>2484</v>
      </c>
      <c r="F7" s="8"/>
    </row>
    <row r="8" spans="1:6" ht="15">
      <c r="A8" t="s">
        <v>2485</v>
      </c>
      <c r="C8" t="s">
        <v>2486</v>
      </c>
      <c r="E8" s="8" t="s">
        <v>2487</v>
      </c>
      <c r="F8" s="8"/>
    </row>
  </sheetData>
  <sheetProtection selectLockedCells="1" selectUnlockedCells="1"/>
  <mergeCells count="5">
    <mergeCell ref="A2:F2"/>
    <mergeCell ref="E5:F5"/>
    <mergeCell ref="E6:F6"/>
    <mergeCell ref="E7:F7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2488</v>
      </c>
      <c r="B2" s="1"/>
      <c r="C2" s="1"/>
      <c r="D2" s="1"/>
      <c r="E2" s="1"/>
      <c r="F2" s="1"/>
    </row>
    <row r="5" spans="1:3" ht="15">
      <c r="A5" s="1" t="s">
        <v>2489</v>
      </c>
      <c r="B5" s="1"/>
      <c r="C5" s="1"/>
    </row>
    <row r="6" spans="2:3" ht="15">
      <c r="B6" s="8"/>
      <c r="C6" s="8"/>
    </row>
    <row r="7" spans="1:3" ht="15">
      <c r="A7" s="2" t="s">
        <v>2490</v>
      </c>
      <c r="C7" t="s">
        <v>2491</v>
      </c>
    </row>
    <row r="8" ht="15">
      <c r="C8" t="s">
        <v>2492</v>
      </c>
    </row>
    <row r="9" ht="15">
      <c r="C9" t="s">
        <v>2493</v>
      </c>
    </row>
    <row r="10" ht="15">
      <c r="C10" t="s">
        <v>2494</v>
      </c>
    </row>
    <row r="11" ht="15">
      <c r="C11" t="s">
        <v>2495</v>
      </c>
    </row>
    <row r="12" ht="15">
      <c r="C12" t="s">
        <v>2496</v>
      </c>
    </row>
    <row r="13" spans="1:3" ht="15">
      <c r="A13" s="16"/>
      <c r="B13" s="16"/>
      <c r="C13" s="16"/>
    </row>
    <row r="14" spans="1:3" ht="15">
      <c r="A14" s="1" t="s">
        <v>2497</v>
      </c>
      <c r="B14" s="1"/>
      <c r="C14" s="1"/>
    </row>
    <row r="15" spans="2:3" ht="15">
      <c r="B15" s="8"/>
      <c r="C15" s="8"/>
    </row>
    <row r="16" spans="1:3" ht="15">
      <c r="A16" s="2" t="s">
        <v>2498</v>
      </c>
      <c r="C16" t="s">
        <v>2499</v>
      </c>
    </row>
    <row r="17" ht="15">
      <c r="C17" t="s">
        <v>2128</v>
      </c>
    </row>
    <row r="18" ht="15">
      <c r="C18" t="s">
        <v>2500</v>
      </c>
    </row>
    <row r="19" ht="15">
      <c r="C19" t="s">
        <v>2501</v>
      </c>
    </row>
    <row r="20" ht="15">
      <c r="C20" t="s">
        <v>2502</v>
      </c>
    </row>
    <row r="21" ht="15">
      <c r="C21" t="s">
        <v>2503</v>
      </c>
    </row>
  </sheetData>
  <sheetProtection selectLockedCells="1" selectUnlockedCells="1"/>
  <mergeCells count="6">
    <mergeCell ref="A2:F2"/>
    <mergeCell ref="A5:C5"/>
    <mergeCell ref="B6:C6"/>
    <mergeCell ref="A13:C13"/>
    <mergeCell ref="A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7" width="8.7109375" style="0" customWidth="1"/>
    <col min="8" max="8" width="16.7109375" style="0" customWidth="1"/>
    <col min="9" max="16384" width="8.7109375" style="0" customWidth="1"/>
  </cols>
  <sheetData>
    <row r="3" spans="1:8" ht="15">
      <c r="A3" s="2" t="s">
        <v>2504</v>
      </c>
      <c r="C3" s="1" t="s">
        <v>2505</v>
      </c>
      <c r="D3" s="1"/>
      <c r="G3" s="1" t="s">
        <v>2506</v>
      </c>
      <c r="H3" s="1"/>
    </row>
    <row r="4" spans="1:8" ht="15">
      <c r="A4" t="s">
        <v>2490</v>
      </c>
      <c r="C4" s="7">
        <v>225000000</v>
      </c>
      <c r="D4" s="7"/>
      <c r="H4" t="s">
        <v>2507</v>
      </c>
    </row>
    <row r="5" spans="1:8" ht="15">
      <c r="A5" t="s">
        <v>2508</v>
      </c>
      <c r="C5" s="7">
        <v>180000000</v>
      </c>
      <c r="D5" s="7"/>
      <c r="H5" t="s">
        <v>2509</v>
      </c>
    </row>
    <row r="6" spans="1:8" ht="15">
      <c r="A6" t="s">
        <v>2510</v>
      </c>
      <c r="C6" s="7">
        <v>180000000</v>
      </c>
      <c r="D6" s="7"/>
      <c r="H6" t="s">
        <v>2509</v>
      </c>
    </row>
    <row r="7" spans="1:8" ht="15">
      <c r="A7" t="s">
        <v>2511</v>
      </c>
      <c r="C7" s="7">
        <v>180000000</v>
      </c>
      <c r="D7" s="7"/>
      <c r="H7" t="s">
        <v>2509</v>
      </c>
    </row>
    <row r="8" spans="1:8" ht="15">
      <c r="A8" t="s">
        <v>2512</v>
      </c>
      <c r="C8" s="7">
        <v>133200000</v>
      </c>
      <c r="D8" s="7"/>
      <c r="H8" t="s">
        <v>2513</v>
      </c>
    </row>
    <row r="9" spans="1:8" ht="15">
      <c r="A9" t="s">
        <v>2514</v>
      </c>
      <c r="C9" s="7">
        <v>133200000</v>
      </c>
      <c r="D9" s="7"/>
      <c r="H9" t="s">
        <v>2513</v>
      </c>
    </row>
    <row r="10" spans="1:8" ht="15">
      <c r="A10" t="s">
        <v>2515</v>
      </c>
      <c r="C10" s="7">
        <v>133200000</v>
      </c>
      <c r="D10" s="7"/>
      <c r="H10" t="s">
        <v>2513</v>
      </c>
    </row>
    <row r="11" spans="1:8" ht="15">
      <c r="A11" t="s">
        <v>2516</v>
      </c>
      <c r="C11" s="7">
        <v>77700000</v>
      </c>
      <c r="D11" s="7"/>
      <c r="H11" t="s">
        <v>2517</v>
      </c>
    </row>
    <row r="12" spans="1:8" ht="15">
      <c r="A12" t="s">
        <v>2518</v>
      </c>
      <c r="C12" s="7">
        <v>77700000</v>
      </c>
      <c r="D12" s="7"/>
      <c r="H12" t="s">
        <v>2517</v>
      </c>
    </row>
    <row r="13" spans="1:8" ht="15">
      <c r="A13" t="s">
        <v>2519</v>
      </c>
      <c r="C13" s="7">
        <v>77700000</v>
      </c>
      <c r="D13" s="7"/>
      <c r="H13" t="s">
        <v>2517</v>
      </c>
    </row>
    <row r="14" spans="1:8" ht="15">
      <c r="A14" t="s">
        <v>2520</v>
      </c>
      <c r="C14" s="7">
        <v>77700000</v>
      </c>
      <c r="D14" s="7"/>
      <c r="H14" t="s">
        <v>2517</v>
      </c>
    </row>
    <row r="15" spans="1:8" ht="15">
      <c r="A15" t="s">
        <v>2521</v>
      </c>
      <c r="C15" s="7">
        <v>10800000</v>
      </c>
      <c r="D15" s="7"/>
      <c r="H15" t="s">
        <v>2522</v>
      </c>
    </row>
    <row r="16" spans="1:8" ht="15">
      <c r="A16" t="s">
        <v>2523</v>
      </c>
      <c r="C16" s="7">
        <v>10800000</v>
      </c>
      <c r="D16" s="7"/>
      <c r="H16" t="s">
        <v>2522</v>
      </c>
    </row>
    <row r="17" spans="1:8" ht="15">
      <c r="A17" t="s">
        <v>2524</v>
      </c>
      <c r="C17" s="7">
        <v>3000000</v>
      </c>
      <c r="D17" s="7"/>
      <c r="H17" t="s">
        <v>2525</v>
      </c>
    </row>
    <row r="18" spans="1:9" ht="15">
      <c r="A18" s="2" t="s">
        <v>2526</v>
      </c>
      <c r="C18" s="21">
        <v>1500000000</v>
      </c>
      <c r="D18" s="21"/>
      <c r="E18" s="2"/>
      <c r="G18" s="2"/>
      <c r="H18" s="2" t="s">
        <v>31</v>
      </c>
      <c r="I18" s="2"/>
    </row>
  </sheetData>
  <sheetProtection selectLockedCells="1" selectUnlockedCells="1"/>
  <mergeCells count="17">
    <mergeCell ref="C3:D3"/>
    <mergeCell ref="G3:H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288</v>
      </c>
      <c r="D3" s="1"/>
      <c r="E3" s="1"/>
      <c r="F3" s="1"/>
      <c r="G3" s="1"/>
      <c r="H3" s="1"/>
    </row>
    <row r="4" spans="3:8" ht="15">
      <c r="C4" s="1" t="s">
        <v>289</v>
      </c>
      <c r="D4" s="1"/>
      <c r="G4" s="1" t="s">
        <v>290</v>
      </c>
      <c r="H4" s="1"/>
    </row>
    <row r="5" spans="3:8" ht="15">
      <c r="C5" s="1" t="s">
        <v>291</v>
      </c>
      <c r="D5" s="1"/>
      <c r="E5" s="1"/>
      <c r="F5" s="1"/>
      <c r="G5" s="1"/>
      <c r="H5" s="1"/>
    </row>
    <row r="6" spans="1:8" ht="15">
      <c r="A6" t="s">
        <v>9</v>
      </c>
      <c r="C6" s="8" t="s">
        <v>292</v>
      </c>
      <c r="D6" s="8"/>
      <c r="G6" s="5">
        <v>71</v>
      </c>
      <c r="H6" s="5"/>
    </row>
    <row r="7" spans="1:8" ht="15">
      <c r="A7" t="s">
        <v>293</v>
      </c>
      <c r="D7" t="s">
        <v>294</v>
      </c>
      <c r="H7" s="4">
        <v>1</v>
      </c>
    </row>
    <row r="8" spans="1:8" ht="15">
      <c r="A8" t="s">
        <v>295</v>
      </c>
      <c r="D8" t="s">
        <v>296</v>
      </c>
      <c r="H8" s="4">
        <v>1</v>
      </c>
    </row>
    <row r="9" spans="1:8" ht="15">
      <c r="A9" t="s">
        <v>297</v>
      </c>
      <c r="D9" t="s">
        <v>23</v>
      </c>
      <c r="H9" t="s">
        <v>23</v>
      </c>
    </row>
    <row r="10" spans="1:8" ht="15">
      <c r="A10" t="s">
        <v>298</v>
      </c>
      <c r="D10" t="s">
        <v>299</v>
      </c>
      <c r="H10" t="s">
        <v>23</v>
      </c>
    </row>
    <row r="12" spans="1:8" ht="15">
      <c r="A12" t="s">
        <v>25</v>
      </c>
      <c r="C12" s="8" t="s">
        <v>300</v>
      </c>
      <c r="D12" s="8"/>
      <c r="G12" s="5">
        <v>73</v>
      </c>
      <c r="H12" s="5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2527</v>
      </c>
      <c r="B2" s="1"/>
      <c r="C2" s="1"/>
      <c r="D2" s="1"/>
      <c r="E2" s="1"/>
      <c r="F2" s="1"/>
    </row>
    <row r="5" spans="1:12" ht="39.75" customHeight="1">
      <c r="A5" s="13" t="s">
        <v>2528</v>
      </c>
      <c r="C5" s="3" t="s">
        <v>2529</v>
      </c>
      <c r="D5" s="3"/>
      <c r="G5" s="3" t="s">
        <v>2530</v>
      </c>
      <c r="H5" s="3"/>
      <c r="K5" s="3" t="s">
        <v>2531</v>
      </c>
      <c r="L5" s="3"/>
    </row>
    <row r="6" spans="1:12" ht="15">
      <c r="A6" t="s">
        <v>2532</v>
      </c>
      <c r="D6" t="s">
        <v>2533</v>
      </c>
      <c r="H6" t="s">
        <v>2534</v>
      </c>
      <c r="L6" t="s">
        <v>2535</v>
      </c>
    </row>
    <row r="7" spans="1:12" ht="15">
      <c r="A7" t="s">
        <v>2536</v>
      </c>
      <c r="D7" t="s">
        <v>2537</v>
      </c>
      <c r="H7" t="s">
        <v>2538</v>
      </c>
      <c r="L7" t="s">
        <v>2535</v>
      </c>
    </row>
    <row r="8" spans="1:12" ht="15">
      <c r="A8" t="s">
        <v>2539</v>
      </c>
      <c r="D8" t="s">
        <v>2540</v>
      </c>
      <c r="H8" t="s">
        <v>2541</v>
      </c>
      <c r="L8" t="s">
        <v>2535</v>
      </c>
    </row>
    <row r="9" spans="1:12" ht="15">
      <c r="A9" t="s">
        <v>2542</v>
      </c>
      <c r="D9" t="s">
        <v>2543</v>
      </c>
      <c r="H9" t="s">
        <v>2544</v>
      </c>
      <c r="L9" t="s">
        <v>2535</v>
      </c>
    </row>
    <row r="10" spans="1:12" ht="15">
      <c r="A10" t="s">
        <v>2545</v>
      </c>
      <c r="D10" t="s">
        <v>2534</v>
      </c>
      <c r="H10" t="s">
        <v>2546</v>
      </c>
      <c r="L10" t="s">
        <v>2535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AE7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5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2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9.7109375" style="0" customWidth="1"/>
    <col min="32" max="16384" width="8.7109375" style="0" customWidth="1"/>
  </cols>
  <sheetData>
    <row r="2" spans="1:6" ht="15">
      <c r="A2" s="1" t="s">
        <v>2547</v>
      </c>
      <c r="B2" s="1"/>
      <c r="C2" s="1"/>
      <c r="D2" s="1"/>
      <c r="E2" s="1"/>
      <c r="F2" s="1"/>
    </row>
    <row r="5" spans="1:24" ht="15">
      <c r="A5" s="8"/>
      <c r="B5" s="8"/>
      <c r="I5" s="16" t="s">
        <v>2548</v>
      </c>
      <c r="J5" s="16"/>
      <c r="K5" s="16"/>
      <c r="Q5" s="8"/>
      <c r="R5" s="8"/>
      <c r="W5" s="8"/>
      <c r="X5" s="8"/>
    </row>
    <row r="6" spans="1:24" ht="15">
      <c r="A6" s="8"/>
      <c r="B6" s="8"/>
      <c r="I6" s="16" t="s">
        <v>2549</v>
      </c>
      <c r="J6" s="16"/>
      <c r="K6" s="16"/>
      <c r="Q6" s="8"/>
      <c r="R6" s="8"/>
      <c r="W6" s="8"/>
      <c r="X6" s="8"/>
    </row>
    <row r="7" spans="1:31" ht="15">
      <c r="A7" s="1" t="s">
        <v>2550</v>
      </c>
      <c r="B7" s="1"/>
      <c r="E7" s="2" t="s">
        <v>2551</v>
      </c>
      <c r="G7" s="2" t="s">
        <v>2552</v>
      </c>
      <c r="I7" s="2" t="s">
        <v>2553</v>
      </c>
      <c r="K7" s="2" t="s">
        <v>2554</v>
      </c>
      <c r="M7" s="2" t="s">
        <v>2555</v>
      </c>
      <c r="O7" s="2" t="s">
        <v>2556</v>
      </c>
      <c r="Q7" s="1" t="s">
        <v>2557</v>
      </c>
      <c r="R7" s="1"/>
      <c r="U7" s="2" t="s">
        <v>2558</v>
      </c>
      <c r="W7" s="1" t="s">
        <v>2559</v>
      </c>
      <c r="X7" s="1"/>
      <c r="AA7" s="2" t="s">
        <v>2560</v>
      </c>
      <c r="AC7" s="2" t="s">
        <v>2561</v>
      </c>
      <c r="AE7" s="2" t="s">
        <v>2562</v>
      </c>
    </row>
    <row r="8" spans="2:31" ht="15">
      <c r="B8" s="4">
        <v>64636773</v>
      </c>
      <c r="E8" t="s">
        <v>2563</v>
      </c>
      <c r="G8" t="s">
        <v>2564</v>
      </c>
      <c r="I8" t="s">
        <v>2565</v>
      </c>
      <c r="K8" t="s">
        <v>2566</v>
      </c>
      <c r="M8" t="s">
        <v>2567</v>
      </c>
      <c r="O8" t="s">
        <v>2568</v>
      </c>
      <c r="R8" s="4">
        <v>-62000</v>
      </c>
      <c r="U8" t="s">
        <v>2569</v>
      </c>
      <c r="AA8" t="s">
        <v>2570</v>
      </c>
      <c r="AC8" t="s">
        <v>2571</v>
      </c>
      <c r="AE8" t="s">
        <v>2566</v>
      </c>
    </row>
    <row r="9" spans="2:31" ht="15">
      <c r="B9" s="4">
        <v>64636773</v>
      </c>
      <c r="E9" t="s">
        <v>2563</v>
      </c>
      <c r="G9" t="s">
        <v>2564</v>
      </c>
      <c r="I9" t="s">
        <v>2565</v>
      </c>
      <c r="K9" t="s">
        <v>2566</v>
      </c>
      <c r="M9" t="s">
        <v>2572</v>
      </c>
      <c r="O9" t="s">
        <v>2573</v>
      </c>
      <c r="R9" s="4">
        <v>62000</v>
      </c>
      <c r="U9" t="s">
        <v>2569</v>
      </c>
      <c r="X9" s="6">
        <v>1.33</v>
      </c>
      <c r="AA9" t="s">
        <v>2570</v>
      </c>
      <c r="AC9" t="s">
        <v>2571</v>
      </c>
      <c r="AE9" t="s">
        <v>2566</v>
      </c>
    </row>
    <row r="10" spans="2:31" ht="15">
      <c r="B10" s="4">
        <v>64636774</v>
      </c>
      <c r="E10" t="s">
        <v>2563</v>
      </c>
      <c r="G10" t="s">
        <v>2574</v>
      </c>
      <c r="I10" t="s">
        <v>2575</v>
      </c>
      <c r="K10" t="s">
        <v>2576</v>
      </c>
      <c r="M10" t="s">
        <v>2577</v>
      </c>
      <c r="O10" t="s">
        <v>2573</v>
      </c>
      <c r="R10" s="4">
        <v>-62000</v>
      </c>
      <c r="U10" t="s">
        <v>2569</v>
      </c>
      <c r="AA10" t="s">
        <v>2570</v>
      </c>
      <c r="AC10" t="s">
        <v>2575</v>
      </c>
      <c r="AE10" t="s">
        <v>2576</v>
      </c>
    </row>
    <row r="11" spans="2:31" ht="15">
      <c r="B11" s="4">
        <v>64636774</v>
      </c>
      <c r="E11" t="s">
        <v>2563</v>
      </c>
      <c r="G11" t="s">
        <v>2574</v>
      </c>
      <c r="I11" t="s">
        <v>2575</v>
      </c>
      <c r="K11" t="s">
        <v>2576</v>
      </c>
      <c r="M11" t="s">
        <v>2578</v>
      </c>
      <c r="O11" t="s">
        <v>2573</v>
      </c>
      <c r="R11" s="4">
        <v>62000</v>
      </c>
      <c r="U11" t="s">
        <v>2569</v>
      </c>
      <c r="X11" s="6">
        <v>1.33</v>
      </c>
      <c r="AA11" t="s">
        <v>2570</v>
      </c>
      <c r="AC11" t="s">
        <v>2575</v>
      </c>
      <c r="AE11" t="s">
        <v>2576</v>
      </c>
    </row>
    <row r="12" spans="2:31" ht="15">
      <c r="B12" s="4">
        <v>64636775</v>
      </c>
      <c r="E12" t="s">
        <v>2563</v>
      </c>
      <c r="G12" t="s">
        <v>2579</v>
      </c>
      <c r="I12" t="s">
        <v>2580</v>
      </c>
      <c r="K12" t="s">
        <v>2581</v>
      </c>
      <c r="M12" t="s">
        <v>2577</v>
      </c>
      <c r="O12" t="s">
        <v>2573</v>
      </c>
      <c r="R12" s="4">
        <v>-60000</v>
      </c>
      <c r="U12" t="s">
        <v>2569</v>
      </c>
      <c r="AA12" t="s">
        <v>2570</v>
      </c>
      <c r="AC12" t="s">
        <v>2580</v>
      </c>
      <c r="AE12" t="s">
        <v>2582</v>
      </c>
    </row>
    <row r="13" spans="2:31" ht="15">
      <c r="B13" s="4">
        <v>64636775</v>
      </c>
      <c r="E13" t="s">
        <v>2563</v>
      </c>
      <c r="G13" t="s">
        <v>2579</v>
      </c>
      <c r="I13" t="s">
        <v>2580</v>
      </c>
      <c r="K13" t="s">
        <v>2581</v>
      </c>
      <c r="M13" t="s">
        <v>2578</v>
      </c>
      <c r="O13" t="s">
        <v>2573</v>
      </c>
      <c r="R13" s="4">
        <v>60000</v>
      </c>
      <c r="U13" t="s">
        <v>2569</v>
      </c>
      <c r="X13" s="6">
        <v>1.33</v>
      </c>
      <c r="AA13" t="s">
        <v>2570</v>
      </c>
      <c r="AC13" t="s">
        <v>2580</v>
      </c>
      <c r="AE13" t="s">
        <v>2582</v>
      </c>
    </row>
    <row r="14" spans="2:31" ht="15">
      <c r="B14" s="4">
        <v>64636776</v>
      </c>
      <c r="E14" t="s">
        <v>2563</v>
      </c>
      <c r="G14" t="s">
        <v>2583</v>
      </c>
      <c r="I14" t="s">
        <v>2584</v>
      </c>
      <c r="K14" t="s">
        <v>2585</v>
      </c>
      <c r="M14" t="s">
        <v>2577</v>
      </c>
      <c r="O14" t="s">
        <v>2573</v>
      </c>
      <c r="R14" s="4">
        <v>-62000</v>
      </c>
      <c r="U14" t="s">
        <v>2569</v>
      </c>
      <c r="AA14" t="s">
        <v>2570</v>
      </c>
      <c r="AC14" t="s">
        <v>2586</v>
      </c>
      <c r="AE14" t="s">
        <v>2585</v>
      </c>
    </row>
    <row r="15" spans="2:31" ht="15">
      <c r="B15" s="4">
        <v>64636776</v>
      </c>
      <c r="E15" t="s">
        <v>2563</v>
      </c>
      <c r="G15" t="s">
        <v>2583</v>
      </c>
      <c r="I15" t="s">
        <v>2584</v>
      </c>
      <c r="K15" t="s">
        <v>2585</v>
      </c>
      <c r="M15" t="s">
        <v>2578</v>
      </c>
      <c r="O15" t="s">
        <v>2573</v>
      </c>
      <c r="R15" s="4">
        <v>62000</v>
      </c>
      <c r="U15" t="s">
        <v>2569</v>
      </c>
      <c r="X15" s="6">
        <v>1.33</v>
      </c>
      <c r="AA15" t="s">
        <v>2570</v>
      </c>
      <c r="AC15" t="s">
        <v>2586</v>
      </c>
      <c r="AE15" t="s">
        <v>2585</v>
      </c>
    </row>
    <row r="16" spans="2:31" ht="15">
      <c r="B16" s="4">
        <v>64636777</v>
      </c>
      <c r="E16" t="s">
        <v>2563</v>
      </c>
      <c r="G16" t="s">
        <v>2587</v>
      </c>
      <c r="I16" t="s">
        <v>2588</v>
      </c>
      <c r="K16" t="s">
        <v>2589</v>
      </c>
      <c r="M16" t="s">
        <v>2577</v>
      </c>
      <c r="O16" t="s">
        <v>2573</v>
      </c>
      <c r="R16" s="4">
        <v>-60000</v>
      </c>
      <c r="U16" t="s">
        <v>2569</v>
      </c>
      <c r="AA16" t="s">
        <v>2570</v>
      </c>
      <c r="AC16" t="s">
        <v>2588</v>
      </c>
      <c r="AE16" t="s">
        <v>2589</v>
      </c>
    </row>
    <row r="17" spans="2:31" ht="15">
      <c r="B17" s="4">
        <v>64636777</v>
      </c>
      <c r="E17" t="s">
        <v>2563</v>
      </c>
      <c r="G17" t="s">
        <v>2587</v>
      </c>
      <c r="I17" t="s">
        <v>2588</v>
      </c>
      <c r="K17" t="s">
        <v>2589</v>
      </c>
      <c r="M17" t="s">
        <v>2578</v>
      </c>
      <c r="O17" t="s">
        <v>2573</v>
      </c>
      <c r="R17" s="4">
        <v>60000</v>
      </c>
      <c r="U17" t="s">
        <v>2569</v>
      </c>
      <c r="X17" s="6">
        <v>1.33</v>
      </c>
      <c r="AA17" t="s">
        <v>2570</v>
      </c>
      <c r="AC17" t="s">
        <v>2588</v>
      </c>
      <c r="AE17" t="s">
        <v>2589</v>
      </c>
    </row>
    <row r="18" spans="2:31" ht="15">
      <c r="B18" s="4">
        <v>64636778</v>
      </c>
      <c r="E18" t="s">
        <v>2563</v>
      </c>
      <c r="G18" t="s">
        <v>2590</v>
      </c>
      <c r="I18" t="s">
        <v>2591</v>
      </c>
      <c r="K18" t="s">
        <v>2592</v>
      </c>
      <c r="M18" t="s">
        <v>2577</v>
      </c>
      <c r="O18" t="s">
        <v>2573</v>
      </c>
      <c r="R18" s="4">
        <v>-62000</v>
      </c>
      <c r="U18" t="s">
        <v>2569</v>
      </c>
      <c r="AA18" t="s">
        <v>2570</v>
      </c>
      <c r="AC18" t="s">
        <v>2591</v>
      </c>
      <c r="AE18" t="s">
        <v>2593</v>
      </c>
    </row>
    <row r="19" spans="2:31" ht="15">
      <c r="B19" s="4">
        <v>64636778</v>
      </c>
      <c r="E19" t="s">
        <v>2563</v>
      </c>
      <c r="G19" t="s">
        <v>2590</v>
      </c>
      <c r="I19" t="s">
        <v>2591</v>
      </c>
      <c r="K19" t="s">
        <v>2592</v>
      </c>
      <c r="M19" t="s">
        <v>2578</v>
      </c>
      <c r="O19" t="s">
        <v>2573</v>
      </c>
      <c r="R19" s="4">
        <v>62000</v>
      </c>
      <c r="U19" t="s">
        <v>2569</v>
      </c>
      <c r="X19" s="6">
        <v>1.33</v>
      </c>
      <c r="AA19" t="s">
        <v>2570</v>
      </c>
      <c r="AC19" t="s">
        <v>2591</v>
      </c>
      <c r="AE19" t="s">
        <v>2593</v>
      </c>
    </row>
    <row r="20" spans="2:31" ht="15">
      <c r="B20" s="4">
        <v>64636779</v>
      </c>
      <c r="E20" t="s">
        <v>2563</v>
      </c>
      <c r="G20" t="s">
        <v>2594</v>
      </c>
      <c r="I20" t="s">
        <v>2595</v>
      </c>
      <c r="K20" t="s">
        <v>2596</v>
      </c>
      <c r="M20" t="s">
        <v>2577</v>
      </c>
      <c r="O20" t="s">
        <v>2573</v>
      </c>
      <c r="R20" s="4">
        <v>-31000</v>
      </c>
      <c r="U20" t="s">
        <v>2569</v>
      </c>
      <c r="AA20" t="s">
        <v>2570</v>
      </c>
      <c r="AC20" t="s">
        <v>2597</v>
      </c>
      <c r="AE20" t="s">
        <v>2596</v>
      </c>
    </row>
    <row r="21" spans="2:31" ht="15">
      <c r="B21" s="4">
        <v>64636779</v>
      </c>
      <c r="E21" t="s">
        <v>2563</v>
      </c>
      <c r="G21" t="s">
        <v>2594</v>
      </c>
      <c r="I21" t="s">
        <v>2595</v>
      </c>
      <c r="K21" t="s">
        <v>2596</v>
      </c>
      <c r="M21" t="s">
        <v>2578</v>
      </c>
      <c r="O21" t="s">
        <v>2573</v>
      </c>
      <c r="R21" s="4">
        <v>31000</v>
      </c>
      <c r="U21" t="s">
        <v>2569</v>
      </c>
      <c r="X21" s="6">
        <v>1.33</v>
      </c>
      <c r="AA21" t="s">
        <v>2570</v>
      </c>
      <c r="AC21" t="s">
        <v>2597</v>
      </c>
      <c r="AE21" t="s">
        <v>2596</v>
      </c>
    </row>
    <row r="22" spans="2:31" ht="15">
      <c r="B22" s="4">
        <v>64636780</v>
      </c>
      <c r="E22" t="s">
        <v>2563</v>
      </c>
      <c r="G22" t="s">
        <v>2598</v>
      </c>
      <c r="I22" t="s">
        <v>2599</v>
      </c>
      <c r="K22" t="s">
        <v>2600</v>
      </c>
      <c r="M22" t="s">
        <v>2577</v>
      </c>
      <c r="O22" t="s">
        <v>2573</v>
      </c>
      <c r="R22" s="4">
        <v>-28000</v>
      </c>
      <c r="U22" t="s">
        <v>2569</v>
      </c>
      <c r="AA22" t="s">
        <v>2570</v>
      </c>
      <c r="AC22" t="s">
        <v>2599</v>
      </c>
      <c r="AE22" t="s">
        <v>2600</v>
      </c>
    </row>
    <row r="23" spans="2:31" ht="15">
      <c r="B23" s="4">
        <v>64636780</v>
      </c>
      <c r="E23" t="s">
        <v>2563</v>
      </c>
      <c r="G23" t="s">
        <v>2598</v>
      </c>
      <c r="I23" t="s">
        <v>2599</v>
      </c>
      <c r="K23" t="s">
        <v>2600</v>
      </c>
      <c r="M23" t="s">
        <v>2578</v>
      </c>
      <c r="O23" t="s">
        <v>2573</v>
      </c>
      <c r="R23" s="4">
        <v>28000</v>
      </c>
      <c r="U23" t="s">
        <v>2569</v>
      </c>
      <c r="X23" s="6">
        <v>1.33</v>
      </c>
      <c r="AA23" t="s">
        <v>2570</v>
      </c>
      <c r="AC23" t="s">
        <v>2599</v>
      </c>
      <c r="AE23" t="s">
        <v>2600</v>
      </c>
    </row>
    <row r="24" spans="2:31" ht="15">
      <c r="B24" s="4">
        <v>64636781</v>
      </c>
      <c r="E24" t="s">
        <v>2563</v>
      </c>
      <c r="G24" t="s">
        <v>2601</v>
      </c>
      <c r="I24" t="s">
        <v>2602</v>
      </c>
      <c r="K24" t="s">
        <v>2603</v>
      </c>
      <c r="M24" t="s">
        <v>2577</v>
      </c>
      <c r="O24" t="s">
        <v>2573</v>
      </c>
      <c r="R24" s="4">
        <v>-31000</v>
      </c>
      <c r="U24" t="s">
        <v>2569</v>
      </c>
      <c r="AA24" t="s">
        <v>2570</v>
      </c>
      <c r="AC24" t="s">
        <v>2602</v>
      </c>
      <c r="AE24" t="s">
        <v>2604</v>
      </c>
    </row>
    <row r="25" spans="2:31" ht="15">
      <c r="B25" s="4">
        <v>64636781</v>
      </c>
      <c r="E25" t="s">
        <v>2563</v>
      </c>
      <c r="G25" t="s">
        <v>2601</v>
      </c>
      <c r="I25" t="s">
        <v>2602</v>
      </c>
      <c r="K25" t="s">
        <v>2603</v>
      </c>
      <c r="M25" t="s">
        <v>2578</v>
      </c>
      <c r="O25" t="s">
        <v>2573</v>
      </c>
      <c r="R25" s="4">
        <v>31000</v>
      </c>
      <c r="U25" t="s">
        <v>2569</v>
      </c>
      <c r="X25" s="6">
        <v>1.33</v>
      </c>
      <c r="AA25" t="s">
        <v>2570</v>
      </c>
      <c r="AC25" t="s">
        <v>2602</v>
      </c>
      <c r="AE25" t="s">
        <v>2604</v>
      </c>
    </row>
    <row r="26" spans="2:31" ht="15">
      <c r="B26" s="4">
        <v>64636782</v>
      </c>
      <c r="E26" t="s">
        <v>2563</v>
      </c>
      <c r="G26" t="s">
        <v>2605</v>
      </c>
      <c r="I26" t="s">
        <v>2606</v>
      </c>
      <c r="K26" t="s">
        <v>2607</v>
      </c>
      <c r="M26" t="s">
        <v>2577</v>
      </c>
      <c r="O26" t="s">
        <v>2573</v>
      </c>
      <c r="R26" s="4">
        <v>-30000</v>
      </c>
      <c r="U26" t="s">
        <v>2569</v>
      </c>
      <c r="AA26" t="s">
        <v>2570</v>
      </c>
      <c r="AC26" t="s">
        <v>2608</v>
      </c>
      <c r="AE26" t="s">
        <v>2607</v>
      </c>
    </row>
    <row r="27" spans="2:31" ht="15">
      <c r="B27" s="4">
        <v>64636782</v>
      </c>
      <c r="E27" t="s">
        <v>2563</v>
      </c>
      <c r="G27" t="s">
        <v>2605</v>
      </c>
      <c r="I27" t="s">
        <v>2606</v>
      </c>
      <c r="K27" t="s">
        <v>2607</v>
      </c>
      <c r="M27" t="s">
        <v>2578</v>
      </c>
      <c r="O27" t="s">
        <v>2573</v>
      </c>
      <c r="R27" s="4">
        <v>30000</v>
      </c>
      <c r="U27" t="s">
        <v>2569</v>
      </c>
      <c r="X27" s="6">
        <v>1.33</v>
      </c>
      <c r="AA27" t="s">
        <v>2570</v>
      </c>
      <c r="AC27" t="s">
        <v>2608</v>
      </c>
      <c r="AE27" t="s">
        <v>2607</v>
      </c>
    </row>
    <row r="28" spans="2:31" ht="15">
      <c r="B28" s="4">
        <v>64636783</v>
      </c>
      <c r="E28" t="s">
        <v>2563</v>
      </c>
      <c r="G28" t="s">
        <v>2609</v>
      </c>
      <c r="I28" t="s">
        <v>2610</v>
      </c>
      <c r="K28" t="s">
        <v>2611</v>
      </c>
      <c r="M28" t="s">
        <v>2577</v>
      </c>
      <c r="O28" t="s">
        <v>2573</v>
      </c>
      <c r="R28" s="4">
        <v>-31000</v>
      </c>
      <c r="U28" t="s">
        <v>2569</v>
      </c>
      <c r="AA28" t="s">
        <v>2570</v>
      </c>
      <c r="AC28" t="s">
        <v>2610</v>
      </c>
      <c r="AE28" t="s">
        <v>2611</v>
      </c>
    </row>
    <row r="29" spans="2:31" ht="15">
      <c r="B29" s="4">
        <v>64636783</v>
      </c>
      <c r="E29" t="s">
        <v>2563</v>
      </c>
      <c r="G29" t="s">
        <v>2609</v>
      </c>
      <c r="I29" t="s">
        <v>2610</v>
      </c>
      <c r="K29" t="s">
        <v>2611</v>
      </c>
      <c r="M29" t="s">
        <v>2578</v>
      </c>
      <c r="O29" t="s">
        <v>2573</v>
      </c>
      <c r="R29" s="4">
        <v>31000</v>
      </c>
      <c r="U29" t="s">
        <v>2569</v>
      </c>
      <c r="X29" s="6">
        <v>1.33</v>
      </c>
      <c r="AA29" t="s">
        <v>2570</v>
      </c>
      <c r="AC29" t="s">
        <v>2610</v>
      </c>
      <c r="AE29" t="s">
        <v>2611</v>
      </c>
    </row>
    <row r="30" spans="2:31" ht="15">
      <c r="B30" s="4">
        <v>64636784</v>
      </c>
      <c r="E30" t="s">
        <v>2563</v>
      </c>
      <c r="G30" t="s">
        <v>2612</v>
      </c>
      <c r="I30" t="s">
        <v>2613</v>
      </c>
      <c r="K30" t="s">
        <v>2614</v>
      </c>
      <c r="M30" t="s">
        <v>2577</v>
      </c>
      <c r="O30" t="s">
        <v>2573</v>
      </c>
      <c r="R30" s="4">
        <v>-30000</v>
      </c>
      <c r="U30" t="s">
        <v>2569</v>
      </c>
      <c r="AA30" t="s">
        <v>2570</v>
      </c>
      <c r="AC30" t="s">
        <v>2613</v>
      </c>
      <c r="AE30" t="s">
        <v>2615</v>
      </c>
    </row>
    <row r="31" spans="2:31" ht="15">
      <c r="B31" s="4">
        <v>64636784</v>
      </c>
      <c r="E31" t="s">
        <v>2563</v>
      </c>
      <c r="G31" t="s">
        <v>2612</v>
      </c>
      <c r="I31" t="s">
        <v>2613</v>
      </c>
      <c r="K31" t="s">
        <v>2614</v>
      </c>
      <c r="M31" t="s">
        <v>2578</v>
      </c>
      <c r="O31" t="s">
        <v>2573</v>
      </c>
      <c r="R31" s="4">
        <v>30000</v>
      </c>
      <c r="U31" t="s">
        <v>2569</v>
      </c>
      <c r="X31" s="6">
        <v>1.33</v>
      </c>
      <c r="AA31" t="s">
        <v>2570</v>
      </c>
      <c r="AC31" t="s">
        <v>2613</v>
      </c>
      <c r="AE31" t="s">
        <v>2615</v>
      </c>
    </row>
    <row r="32" spans="2:31" ht="15">
      <c r="B32" s="4">
        <v>64636785</v>
      </c>
      <c r="E32" t="s">
        <v>2563</v>
      </c>
      <c r="G32" t="s">
        <v>2616</v>
      </c>
      <c r="I32" t="s">
        <v>2617</v>
      </c>
      <c r="K32" t="s">
        <v>2618</v>
      </c>
      <c r="M32" t="s">
        <v>2577</v>
      </c>
      <c r="O32" t="s">
        <v>2573</v>
      </c>
      <c r="R32" s="4">
        <v>-31000</v>
      </c>
      <c r="U32" t="s">
        <v>2569</v>
      </c>
      <c r="AA32" t="s">
        <v>2570</v>
      </c>
      <c r="AC32" t="s">
        <v>2619</v>
      </c>
      <c r="AE32" t="s">
        <v>2618</v>
      </c>
    </row>
    <row r="33" spans="2:31" ht="15">
      <c r="B33" s="4">
        <v>64636785</v>
      </c>
      <c r="E33" t="s">
        <v>2563</v>
      </c>
      <c r="G33" t="s">
        <v>2616</v>
      </c>
      <c r="I33" t="s">
        <v>2617</v>
      </c>
      <c r="K33" t="s">
        <v>2618</v>
      </c>
      <c r="M33" t="s">
        <v>2578</v>
      </c>
      <c r="O33" t="s">
        <v>2573</v>
      </c>
      <c r="R33" s="4">
        <v>31000</v>
      </c>
      <c r="U33" t="s">
        <v>2569</v>
      </c>
      <c r="X33" s="6">
        <v>1.33</v>
      </c>
      <c r="AA33" t="s">
        <v>2570</v>
      </c>
      <c r="AC33" t="s">
        <v>2619</v>
      </c>
      <c r="AE33" t="s">
        <v>2618</v>
      </c>
    </row>
    <row r="34" spans="2:31" ht="15">
      <c r="B34" s="4">
        <v>64636786</v>
      </c>
      <c r="E34" t="s">
        <v>2563</v>
      </c>
      <c r="G34" t="s">
        <v>2620</v>
      </c>
      <c r="I34" t="s">
        <v>2621</v>
      </c>
      <c r="K34" t="s">
        <v>2622</v>
      </c>
      <c r="M34" t="s">
        <v>2577</v>
      </c>
      <c r="O34" t="s">
        <v>2573</v>
      </c>
      <c r="R34" s="4">
        <v>-31000</v>
      </c>
      <c r="U34" t="s">
        <v>2569</v>
      </c>
      <c r="AA34" t="s">
        <v>2570</v>
      </c>
      <c r="AC34" t="s">
        <v>2621</v>
      </c>
      <c r="AE34" t="s">
        <v>2622</v>
      </c>
    </row>
    <row r="35" spans="2:31" ht="15">
      <c r="B35" s="4">
        <v>64636786</v>
      </c>
      <c r="E35" t="s">
        <v>2563</v>
      </c>
      <c r="G35" t="s">
        <v>2620</v>
      </c>
      <c r="I35" t="s">
        <v>2621</v>
      </c>
      <c r="K35" t="s">
        <v>2622</v>
      </c>
      <c r="M35" t="s">
        <v>2578</v>
      </c>
      <c r="O35" t="s">
        <v>2573</v>
      </c>
      <c r="R35" s="4">
        <v>31000</v>
      </c>
      <c r="U35" t="s">
        <v>2569</v>
      </c>
      <c r="X35" s="6">
        <v>1.33</v>
      </c>
      <c r="AA35" t="s">
        <v>2570</v>
      </c>
      <c r="AC35" t="s">
        <v>2621</v>
      </c>
      <c r="AE35" t="s">
        <v>2622</v>
      </c>
    </row>
    <row r="36" spans="2:31" ht="15">
      <c r="B36" s="4">
        <v>64636787</v>
      </c>
      <c r="E36" t="s">
        <v>2563</v>
      </c>
      <c r="G36" t="s">
        <v>2623</v>
      </c>
      <c r="I36" t="s">
        <v>2624</v>
      </c>
      <c r="K36" t="s">
        <v>2625</v>
      </c>
      <c r="M36" t="s">
        <v>2577</v>
      </c>
      <c r="O36" t="s">
        <v>2573</v>
      </c>
      <c r="R36" s="4">
        <v>-30000</v>
      </c>
      <c r="U36" t="s">
        <v>2569</v>
      </c>
      <c r="AA36" t="s">
        <v>2570</v>
      </c>
      <c r="AC36" t="s">
        <v>2626</v>
      </c>
      <c r="AE36" t="s">
        <v>2627</v>
      </c>
    </row>
    <row r="37" spans="2:31" ht="15">
      <c r="B37" s="4">
        <v>64636787</v>
      </c>
      <c r="E37" t="s">
        <v>2563</v>
      </c>
      <c r="G37" t="s">
        <v>2623</v>
      </c>
      <c r="I37" t="s">
        <v>2624</v>
      </c>
      <c r="K37" t="s">
        <v>2625</v>
      </c>
      <c r="M37" t="s">
        <v>2578</v>
      </c>
      <c r="O37" t="s">
        <v>2573</v>
      </c>
      <c r="R37" s="4">
        <v>30000</v>
      </c>
      <c r="U37" t="s">
        <v>2569</v>
      </c>
      <c r="X37" s="6">
        <v>1.33</v>
      </c>
      <c r="AA37" t="s">
        <v>2570</v>
      </c>
      <c r="AC37" t="s">
        <v>2626</v>
      </c>
      <c r="AE37" t="s">
        <v>2627</v>
      </c>
    </row>
    <row r="38" spans="2:31" ht="15">
      <c r="B38" s="4">
        <v>64636788</v>
      </c>
      <c r="E38" t="s">
        <v>2563</v>
      </c>
      <c r="G38" t="s">
        <v>2628</v>
      </c>
      <c r="I38" t="s">
        <v>2629</v>
      </c>
      <c r="K38" t="s">
        <v>2630</v>
      </c>
      <c r="M38" t="s">
        <v>2577</v>
      </c>
      <c r="O38" t="s">
        <v>2573</v>
      </c>
      <c r="R38" s="4">
        <v>-31000</v>
      </c>
      <c r="U38" t="s">
        <v>2569</v>
      </c>
      <c r="AA38" t="s">
        <v>2570</v>
      </c>
      <c r="AC38" t="s">
        <v>2629</v>
      </c>
      <c r="AE38" t="s">
        <v>2630</v>
      </c>
    </row>
    <row r="39" spans="2:31" ht="15">
      <c r="B39" s="4">
        <v>64636788</v>
      </c>
      <c r="E39" t="s">
        <v>2563</v>
      </c>
      <c r="G39" t="s">
        <v>2628</v>
      </c>
      <c r="I39" t="s">
        <v>2629</v>
      </c>
      <c r="K39" t="s">
        <v>2630</v>
      </c>
      <c r="M39" t="s">
        <v>2578</v>
      </c>
      <c r="O39" t="s">
        <v>2573</v>
      </c>
      <c r="R39" s="4">
        <v>31000</v>
      </c>
      <c r="U39" t="s">
        <v>2569</v>
      </c>
      <c r="X39" s="6">
        <v>1.33</v>
      </c>
      <c r="AA39" t="s">
        <v>2570</v>
      </c>
      <c r="AC39" t="s">
        <v>2629</v>
      </c>
      <c r="AE39" t="s">
        <v>2630</v>
      </c>
    </row>
    <row r="40" spans="2:31" ht="15">
      <c r="B40" s="4">
        <v>64636789</v>
      </c>
      <c r="E40" t="s">
        <v>2563</v>
      </c>
      <c r="G40" t="s">
        <v>2631</v>
      </c>
      <c r="I40" t="s">
        <v>2632</v>
      </c>
      <c r="K40" t="s">
        <v>2633</v>
      </c>
      <c r="M40" t="s">
        <v>2577</v>
      </c>
      <c r="O40" t="s">
        <v>2573</v>
      </c>
      <c r="R40" s="4">
        <v>-30000</v>
      </c>
      <c r="U40" t="s">
        <v>2569</v>
      </c>
      <c r="AA40" t="s">
        <v>2570</v>
      </c>
      <c r="AC40" t="s">
        <v>2632</v>
      </c>
      <c r="AE40" t="s">
        <v>2633</v>
      </c>
    </row>
    <row r="41" spans="2:31" ht="15">
      <c r="B41" s="4">
        <v>64636789</v>
      </c>
      <c r="E41" t="s">
        <v>2563</v>
      </c>
      <c r="G41" t="s">
        <v>2631</v>
      </c>
      <c r="I41" t="s">
        <v>2632</v>
      </c>
      <c r="K41" t="s">
        <v>2633</v>
      </c>
      <c r="M41" t="s">
        <v>2578</v>
      </c>
      <c r="O41" t="s">
        <v>2573</v>
      </c>
      <c r="R41" s="4">
        <v>30000</v>
      </c>
      <c r="U41" t="s">
        <v>2569</v>
      </c>
      <c r="X41" s="6">
        <v>1.33</v>
      </c>
      <c r="AA41" t="s">
        <v>2570</v>
      </c>
      <c r="AC41" t="s">
        <v>2632</v>
      </c>
      <c r="AE41" t="s">
        <v>2633</v>
      </c>
    </row>
    <row r="42" spans="2:31" ht="15">
      <c r="B42" s="4">
        <v>64636790</v>
      </c>
      <c r="E42" t="s">
        <v>2563</v>
      </c>
      <c r="G42" t="s">
        <v>2634</v>
      </c>
      <c r="I42" t="s">
        <v>2635</v>
      </c>
      <c r="K42" t="s">
        <v>2636</v>
      </c>
      <c r="M42" t="s">
        <v>2577</v>
      </c>
      <c r="O42" t="s">
        <v>2573</v>
      </c>
      <c r="R42" s="4">
        <v>-31000</v>
      </c>
      <c r="U42" t="s">
        <v>2569</v>
      </c>
      <c r="AA42" t="s">
        <v>2570</v>
      </c>
      <c r="AC42" t="s">
        <v>2637</v>
      </c>
      <c r="AE42" t="s">
        <v>2636</v>
      </c>
    </row>
    <row r="43" spans="2:31" ht="15">
      <c r="B43" s="4">
        <v>64636790</v>
      </c>
      <c r="E43" t="s">
        <v>2563</v>
      </c>
      <c r="G43" t="s">
        <v>2634</v>
      </c>
      <c r="I43" t="s">
        <v>2635</v>
      </c>
      <c r="K43" t="s">
        <v>2636</v>
      </c>
      <c r="M43" t="s">
        <v>2578</v>
      </c>
      <c r="O43" t="s">
        <v>2573</v>
      </c>
      <c r="R43" s="4">
        <v>31000</v>
      </c>
      <c r="U43" t="s">
        <v>2569</v>
      </c>
      <c r="X43" s="6">
        <v>1.33</v>
      </c>
      <c r="AA43" t="s">
        <v>2570</v>
      </c>
      <c r="AC43" t="s">
        <v>2637</v>
      </c>
      <c r="AE43" t="s">
        <v>2636</v>
      </c>
    </row>
    <row r="44" spans="2:31" ht="15">
      <c r="B44" s="4">
        <v>64636791</v>
      </c>
      <c r="E44" t="s">
        <v>2563</v>
      </c>
      <c r="G44" t="s">
        <v>2638</v>
      </c>
      <c r="I44" t="s">
        <v>2639</v>
      </c>
      <c r="K44" t="s">
        <v>2640</v>
      </c>
      <c r="M44" t="s">
        <v>2577</v>
      </c>
      <c r="O44" t="s">
        <v>2573</v>
      </c>
      <c r="R44" s="4">
        <v>-15500</v>
      </c>
      <c r="U44" t="s">
        <v>2569</v>
      </c>
      <c r="AA44" t="s">
        <v>2570</v>
      </c>
      <c r="AC44" t="s">
        <v>2641</v>
      </c>
      <c r="AE44" t="s">
        <v>2640</v>
      </c>
    </row>
    <row r="45" spans="2:31" ht="15">
      <c r="B45" s="4">
        <v>64636791</v>
      </c>
      <c r="E45" t="s">
        <v>2563</v>
      </c>
      <c r="G45" t="s">
        <v>2638</v>
      </c>
      <c r="I45" t="s">
        <v>2639</v>
      </c>
      <c r="K45" t="s">
        <v>2640</v>
      </c>
      <c r="M45" t="s">
        <v>2578</v>
      </c>
      <c r="O45" t="s">
        <v>2573</v>
      </c>
      <c r="R45" s="4">
        <v>15500</v>
      </c>
      <c r="U45" t="s">
        <v>2569</v>
      </c>
      <c r="X45" s="6">
        <v>1.33</v>
      </c>
      <c r="AA45" t="s">
        <v>2570</v>
      </c>
      <c r="AC45" t="s">
        <v>2641</v>
      </c>
      <c r="AE45" t="s">
        <v>2640</v>
      </c>
    </row>
    <row r="46" spans="2:31" ht="15">
      <c r="B46" s="4">
        <v>64636792</v>
      </c>
      <c r="E46" t="s">
        <v>2563</v>
      </c>
      <c r="G46" t="s">
        <v>2642</v>
      </c>
      <c r="I46" t="s">
        <v>2643</v>
      </c>
      <c r="K46" t="s">
        <v>2644</v>
      </c>
      <c r="M46" t="s">
        <v>2577</v>
      </c>
      <c r="O46" t="s">
        <v>2573</v>
      </c>
      <c r="R46" s="4">
        <v>-14000</v>
      </c>
      <c r="U46" t="s">
        <v>2569</v>
      </c>
      <c r="AA46" t="s">
        <v>2570</v>
      </c>
      <c r="AC46" t="s">
        <v>2643</v>
      </c>
      <c r="AE46" t="s">
        <v>2644</v>
      </c>
    </row>
    <row r="47" spans="2:31" ht="15">
      <c r="B47" s="4">
        <v>64636792</v>
      </c>
      <c r="E47" t="s">
        <v>2563</v>
      </c>
      <c r="G47" t="s">
        <v>2642</v>
      </c>
      <c r="I47" t="s">
        <v>2643</v>
      </c>
      <c r="K47" t="s">
        <v>2644</v>
      </c>
      <c r="M47" t="s">
        <v>2578</v>
      </c>
      <c r="O47" t="s">
        <v>2573</v>
      </c>
      <c r="R47" s="4">
        <v>14000</v>
      </c>
      <c r="U47" t="s">
        <v>2569</v>
      </c>
      <c r="X47" s="6">
        <v>1.33</v>
      </c>
      <c r="AA47" t="s">
        <v>2570</v>
      </c>
      <c r="AC47" t="s">
        <v>2643</v>
      </c>
      <c r="AE47" t="s">
        <v>2644</v>
      </c>
    </row>
    <row r="48" spans="2:31" ht="15">
      <c r="B48" s="4">
        <v>64636793</v>
      </c>
      <c r="E48" t="s">
        <v>2563</v>
      </c>
      <c r="G48" t="s">
        <v>2645</v>
      </c>
      <c r="I48" t="s">
        <v>2646</v>
      </c>
      <c r="K48" t="s">
        <v>2647</v>
      </c>
      <c r="M48" t="s">
        <v>2577</v>
      </c>
      <c r="O48" t="s">
        <v>2573</v>
      </c>
      <c r="R48" s="4">
        <v>-15500</v>
      </c>
      <c r="U48" t="s">
        <v>2569</v>
      </c>
      <c r="AA48" t="s">
        <v>2570</v>
      </c>
      <c r="AC48" t="s">
        <v>2646</v>
      </c>
      <c r="AE48" t="s">
        <v>2648</v>
      </c>
    </row>
    <row r="49" spans="2:31" ht="15">
      <c r="B49" s="4">
        <v>64636793</v>
      </c>
      <c r="E49" t="s">
        <v>2563</v>
      </c>
      <c r="G49" t="s">
        <v>2645</v>
      </c>
      <c r="I49" t="s">
        <v>2646</v>
      </c>
      <c r="K49" t="s">
        <v>2647</v>
      </c>
      <c r="M49" t="s">
        <v>2578</v>
      </c>
      <c r="O49" t="s">
        <v>2573</v>
      </c>
      <c r="R49" s="4">
        <v>15500</v>
      </c>
      <c r="U49" t="s">
        <v>2569</v>
      </c>
      <c r="X49" s="6">
        <v>1.33</v>
      </c>
      <c r="AA49" t="s">
        <v>2570</v>
      </c>
      <c r="AC49" t="s">
        <v>2646</v>
      </c>
      <c r="AE49" t="s">
        <v>2648</v>
      </c>
    </row>
    <row r="50" spans="2:31" ht="15">
      <c r="B50" s="4">
        <v>64636794</v>
      </c>
      <c r="E50" t="s">
        <v>2563</v>
      </c>
      <c r="G50" t="s">
        <v>2649</v>
      </c>
      <c r="I50" t="s">
        <v>2650</v>
      </c>
      <c r="K50" t="s">
        <v>2651</v>
      </c>
      <c r="M50" t="s">
        <v>2577</v>
      </c>
      <c r="O50" t="s">
        <v>2573</v>
      </c>
      <c r="R50" s="4">
        <v>-15000</v>
      </c>
      <c r="U50" t="s">
        <v>2569</v>
      </c>
      <c r="AA50" t="s">
        <v>2570</v>
      </c>
      <c r="AC50" t="s">
        <v>2650</v>
      </c>
      <c r="AE50" t="s">
        <v>2651</v>
      </c>
    </row>
    <row r="51" spans="2:31" ht="15">
      <c r="B51" s="4">
        <v>64636794</v>
      </c>
      <c r="E51" t="s">
        <v>2563</v>
      </c>
      <c r="G51" t="s">
        <v>2649</v>
      </c>
      <c r="I51" t="s">
        <v>2650</v>
      </c>
      <c r="K51" t="s">
        <v>2651</v>
      </c>
      <c r="M51" t="s">
        <v>2578</v>
      </c>
      <c r="O51" t="s">
        <v>2573</v>
      </c>
      <c r="R51" s="4">
        <v>15000</v>
      </c>
      <c r="U51" t="s">
        <v>2569</v>
      </c>
      <c r="X51" s="6">
        <v>1.33</v>
      </c>
      <c r="AA51" t="s">
        <v>2570</v>
      </c>
      <c r="AC51" t="s">
        <v>2650</v>
      </c>
      <c r="AE51" t="s">
        <v>2651</v>
      </c>
    </row>
    <row r="52" spans="2:31" ht="15">
      <c r="B52" s="4">
        <v>64636795</v>
      </c>
      <c r="E52" t="s">
        <v>2563</v>
      </c>
      <c r="G52" t="s">
        <v>2652</v>
      </c>
      <c r="I52" t="s">
        <v>2653</v>
      </c>
      <c r="K52" t="s">
        <v>2654</v>
      </c>
      <c r="M52" t="s">
        <v>2577</v>
      </c>
      <c r="O52" t="s">
        <v>2573</v>
      </c>
      <c r="R52" s="4">
        <v>-15500</v>
      </c>
      <c r="U52" t="s">
        <v>2569</v>
      </c>
      <c r="AA52" t="s">
        <v>2570</v>
      </c>
      <c r="AC52" t="s">
        <v>2653</v>
      </c>
      <c r="AE52" t="s">
        <v>2654</v>
      </c>
    </row>
    <row r="53" spans="2:31" ht="15">
      <c r="B53" s="4">
        <v>64636795</v>
      </c>
      <c r="E53" t="s">
        <v>2563</v>
      </c>
      <c r="G53" t="s">
        <v>2652</v>
      </c>
      <c r="I53" t="s">
        <v>2653</v>
      </c>
      <c r="K53" t="s">
        <v>2654</v>
      </c>
      <c r="M53" t="s">
        <v>2578</v>
      </c>
      <c r="O53" t="s">
        <v>2573</v>
      </c>
      <c r="R53" s="4">
        <v>15500</v>
      </c>
      <c r="U53" t="s">
        <v>2569</v>
      </c>
      <c r="X53" s="6">
        <v>1.33</v>
      </c>
      <c r="AA53" t="s">
        <v>2570</v>
      </c>
      <c r="AC53" t="s">
        <v>2653</v>
      </c>
      <c r="AE53" t="s">
        <v>2654</v>
      </c>
    </row>
    <row r="54" spans="2:31" ht="15">
      <c r="B54" s="4">
        <v>64636796</v>
      </c>
      <c r="E54" t="s">
        <v>2563</v>
      </c>
      <c r="G54" t="s">
        <v>2655</v>
      </c>
      <c r="I54" t="s">
        <v>2656</v>
      </c>
      <c r="K54" t="s">
        <v>2657</v>
      </c>
      <c r="M54" t="s">
        <v>2577</v>
      </c>
      <c r="O54" t="s">
        <v>2573</v>
      </c>
      <c r="R54" s="4">
        <v>-15000</v>
      </c>
      <c r="U54" t="s">
        <v>2569</v>
      </c>
      <c r="AA54" t="s">
        <v>2570</v>
      </c>
      <c r="AC54" t="s">
        <v>2658</v>
      </c>
      <c r="AE54" t="s">
        <v>2659</v>
      </c>
    </row>
    <row r="55" spans="2:31" ht="15">
      <c r="B55" s="4">
        <v>64636796</v>
      </c>
      <c r="E55" t="s">
        <v>2563</v>
      </c>
      <c r="G55" t="s">
        <v>2655</v>
      </c>
      <c r="I55" t="s">
        <v>2656</v>
      </c>
      <c r="K55" t="s">
        <v>2657</v>
      </c>
      <c r="M55" t="s">
        <v>2578</v>
      </c>
      <c r="O55" t="s">
        <v>2573</v>
      </c>
      <c r="R55" s="4">
        <v>15000</v>
      </c>
      <c r="U55" t="s">
        <v>2569</v>
      </c>
      <c r="X55" s="6">
        <v>1.33</v>
      </c>
      <c r="AA55" t="s">
        <v>2570</v>
      </c>
      <c r="AC55" t="s">
        <v>2658</v>
      </c>
      <c r="AE55" t="s">
        <v>2659</v>
      </c>
    </row>
    <row r="56" spans="2:31" ht="15">
      <c r="B56" s="4">
        <v>64636797</v>
      </c>
      <c r="E56" t="s">
        <v>2563</v>
      </c>
      <c r="G56" t="s">
        <v>2660</v>
      </c>
      <c r="I56" t="s">
        <v>2661</v>
      </c>
      <c r="K56" t="s">
        <v>2662</v>
      </c>
      <c r="M56" t="s">
        <v>2577</v>
      </c>
      <c r="O56" t="s">
        <v>2573</v>
      </c>
      <c r="R56" s="4">
        <v>-15500</v>
      </c>
      <c r="U56" t="s">
        <v>2569</v>
      </c>
      <c r="AA56" t="s">
        <v>2570</v>
      </c>
      <c r="AC56" t="s">
        <v>2661</v>
      </c>
      <c r="AE56" t="s">
        <v>2662</v>
      </c>
    </row>
    <row r="57" spans="2:31" ht="15">
      <c r="B57" s="4">
        <v>64636797</v>
      </c>
      <c r="E57" t="s">
        <v>2563</v>
      </c>
      <c r="G57" t="s">
        <v>2660</v>
      </c>
      <c r="I57" t="s">
        <v>2661</v>
      </c>
      <c r="K57" t="s">
        <v>2662</v>
      </c>
      <c r="M57" t="s">
        <v>2578</v>
      </c>
      <c r="O57" t="s">
        <v>2573</v>
      </c>
      <c r="R57" s="4">
        <v>15500</v>
      </c>
      <c r="U57" t="s">
        <v>2569</v>
      </c>
      <c r="X57" s="6">
        <v>1.33</v>
      </c>
      <c r="AA57" t="s">
        <v>2570</v>
      </c>
      <c r="AC57" t="s">
        <v>2661</v>
      </c>
      <c r="AE57" t="s">
        <v>2662</v>
      </c>
    </row>
    <row r="58" spans="2:31" ht="15">
      <c r="B58" s="4">
        <v>64636798</v>
      </c>
      <c r="E58" t="s">
        <v>2563</v>
      </c>
      <c r="G58" t="s">
        <v>2663</v>
      </c>
      <c r="I58" t="s">
        <v>2664</v>
      </c>
      <c r="K58" t="s">
        <v>2665</v>
      </c>
      <c r="M58" t="s">
        <v>2577</v>
      </c>
      <c r="O58" t="s">
        <v>2573</v>
      </c>
      <c r="R58" s="4">
        <v>-15500</v>
      </c>
      <c r="U58" t="s">
        <v>2569</v>
      </c>
      <c r="AA58" t="s">
        <v>2570</v>
      </c>
      <c r="AC58" t="s">
        <v>2664</v>
      </c>
      <c r="AE58" t="s">
        <v>2666</v>
      </c>
    </row>
    <row r="59" spans="2:31" ht="15">
      <c r="B59" s="4">
        <v>64636798</v>
      </c>
      <c r="E59" t="s">
        <v>2563</v>
      </c>
      <c r="G59" t="s">
        <v>2663</v>
      </c>
      <c r="I59" t="s">
        <v>2664</v>
      </c>
      <c r="K59" t="s">
        <v>2665</v>
      </c>
      <c r="M59" t="s">
        <v>2578</v>
      </c>
      <c r="O59" t="s">
        <v>2573</v>
      </c>
      <c r="R59" s="4">
        <v>15500</v>
      </c>
      <c r="U59" t="s">
        <v>2569</v>
      </c>
      <c r="X59" s="6">
        <v>1.33</v>
      </c>
      <c r="AA59" t="s">
        <v>2570</v>
      </c>
      <c r="AC59" t="s">
        <v>2664</v>
      </c>
      <c r="AE59" t="s">
        <v>2666</v>
      </c>
    </row>
    <row r="60" spans="2:31" ht="15">
      <c r="B60" s="4">
        <v>64636799</v>
      </c>
      <c r="E60" t="s">
        <v>2563</v>
      </c>
      <c r="G60" t="s">
        <v>2667</v>
      </c>
      <c r="I60" t="s">
        <v>2668</v>
      </c>
      <c r="K60" t="s">
        <v>2669</v>
      </c>
      <c r="M60" t="s">
        <v>2577</v>
      </c>
      <c r="O60" t="s">
        <v>2573</v>
      </c>
      <c r="R60" s="4">
        <v>-15000</v>
      </c>
      <c r="U60" t="s">
        <v>2569</v>
      </c>
      <c r="AA60" t="s">
        <v>2570</v>
      </c>
      <c r="AC60" t="s">
        <v>2670</v>
      </c>
      <c r="AE60" t="s">
        <v>2669</v>
      </c>
    </row>
    <row r="61" spans="2:31" ht="15">
      <c r="B61" s="4">
        <v>64636799</v>
      </c>
      <c r="E61" t="s">
        <v>2563</v>
      </c>
      <c r="G61" t="s">
        <v>2667</v>
      </c>
      <c r="I61" t="s">
        <v>2668</v>
      </c>
      <c r="K61" t="s">
        <v>2669</v>
      </c>
      <c r="M61" t="s">
        <v>2578</v>
      </c>
      <c r="O61" t="s">
        <v>2573</v>
      </c>
      <c r="R61" s="4">
        <v>15000</v>
      </c>
      <c r="U61" t="s">
        <v>2569</v>
      </c>
      <c r="X61" s="6">
        <v>1.33</v>
      </c>
      <c r="AA61" t="s">
        <v>2570</v>
      </c>
      <c r="AC61" t="s">
        <v>2670</v>
      </c>
      <c r="AE61" t="s">
        <v>2669</v>
      </c>
    </row>
    <row r="62" spans="2:31" ht="15">
      <c r="B62" s="4">
        <v>64636800</v>
      </c>
      <c r="E62" t="s">
        <v>2563</v>
      </c>
      <c r="G62" t="s">
        <v>2671</v>
      </c>
      <c r="I62" t="s">
        <v>2672</v>
      </c>
      <c r="K62" t="s">
        <v>2673</v>
      </c>
      <c r="M62" t="s">
        <v>2577</v>
      </c>
      <c r="O62" t="s">
        <v>2573</v>
      </c>
      <c r="R62" s="4">
        <v>-15500</v>
      </c>
      <c r="U62" t="s">
        <v>2569</v>
      </c>
      <c r="AA62" t="s">
        <v>2570</v>
      </c>
      <c r="AC62" t="s">
        <v>2672</v>
      </c>
      <c r="AE62" t="s">
        <v>2673</v>
      </c>
    </row>
    <row r="63" spans="2:31" ht="15">
      <c r="B63" s="4">
        <v>64636800</v>
      </c>
      <c r="E63" t="s">
        <v>2563</v>
      </c>
      <c r="G63" t="s">
        <v>2671</v>
      </c>
      <c r="I63" t="s">
        <v>2672</v>
      </c>
      <c r="K63" t="s">
        <v>2673</v>
      </c>
      <c r="M63" t="s">
        <v>2578</v>
      </c>
      <c r="O63" t="s">
        <v>2573</v>
      </c>
      <c r="R63" s="4">
        <v>15500</v>
      </c>
      <c r="U63" t="s">
        <v>2569</v>
      </c>
      <c r="X63" s="6">
        <v>1.33</v>
      </c>
      <c r="AA63" t="s">
        <v>2570</v>
      </c>
      <c r="AC63" t="s">
        <v>2672</v>
      </c>
      <c r="AE63" t="s">
        <v>2673</v>
      </c>
    </row>
    <row r="64" spans="2:31" ht="15">
      <c r="B64" s="4">
        <v>64636801</v>
      </c>
      <c r="E64" t="s">
        <v>2563</v>
      </c>
      <c r="G64" t="s">
        <v>2674</v>
      </c>
      <c r="I64" t="s">
        <v>2675</v>
      </c>
      <c r="K64" t="s">
        <v>2676</v>
      </c>
      <c r="M64" t="s">
        <v>2577</v>
      </c>
      <c r="O64" t="s">
        <v>2573</v>
      </c>
      <c r="R64" s="4">
        <v>-15000</v>
      </c>
      <c r="U64" t="s">
        <v>2569</v>
      </c>
      <c r="AA64" t="s">
        <v>2570</v>
      </c>
      <c r="AC64" t="s">
        <v>2675</v>
      </c>
      <c r="AE64" t="s">
        <v>2677</v>
      </c>
    </row>
    <row r="65" spans="2:31" ht="15">
      <c r="B65" s="4">
        <v>64636801</v>
      </c>
      <c r="E65" t="s">
        <v>2563</v>
      </c>
      <c r="G65" t="s">
        <v>2674</v>
      </c>
      <c r="I65" t="s">
        <v>2675</v>
      </c>
      <c r="K65" t="s">
        <v>2676</v>
      </c>
      <c r="M65" t="s">
        <v>2578</v>
      </c>
      <c r="O65" t="s">
        <v>2573</v>
      </c>
      <c r="R65" s="4">
        <v>15000</v>
      </c>
      <c r="U65" t="s">
        <v>2569</v>
      </c>
      <c r="X65" s="6">
        <v>1.33</v>
      </c>
      <c r="AA65" t="s">
        <v>2570</v>
      </c>
      <c r="AC65" t="s">
        <v>2675</v>
      </c>
      <c r="AE65" t="s">
        <v>2677</v>
      </c>
    </row>
    <row r="66" spans="2:31" ht="15">
      <c r="B66" s="4">
        <v>64636802</v>
      </c>
      <c r="E66" t="s">
        <v>2563</v>
      </c>
      <c r="G66" t="s">
        <v>2678</v>
      </c>
      <c r="I66" t="s">
        <v>2679</v>
      </c>
      <c r="K66" t="s">
        <v>2680</v>
      </c>
      <c r="M66" t="s">
        <v>2577</v>
      </c>
      <c r="O66" t="s">
        <v>2573</v>
      </c>
      <c r="R66" s="4">
        <v>-15500</v>
      </c>
      <c r="U66" t="s">
        <v>2569</v>
      </c>
      <c r="AA66" t="s">
        <v>2570</v>
      </c>
      <c r="AC66" t="s">
        <v>2681</v>
      </c>
      <c r="AE66" t="s">
        <v>2680</v>
      </c>
    </row>
    <row r="67" spans="2:31" ht="15">
      <c r="B67" s="4">
        <v>64636802</v>
      </c>
      <c r="E67" t="s">
        <v>2563</v>
      </c>
      <c r="G67" t="s">
        <v>2678</v>
      </c>
      <c r="I67" t="s">
        <v>2679</v>
      </c>
      <c r="K67" t="s">
        <v>2680</v>
      </c>
      <c r="M67" t="s">
        <v>2578</v>
      </c>
      <c r="O67" t="s">
        <v>2573</v>
      </c>
      <c r="R67" s="4">
        <v>15500</v>
      </c>
      <c r="U67" t="s">
        <v>2569</v>
      </c>
      <c r="X67" s="6">
        <v>1.33</v>
      </c>
      <c r="AA67" t="s">
        <v>2570</v>
      </c>
      <c r="AC67" t="s">
        <v>2681</v>
      </c>
      <c r="AE67" t="s">
        <v>2680</v>
      </c>
    </row>
    <row r="68" spans="2:31" ht="15">
      <c r="B68" s="4">
        <v>64636807</v>
      </c>
      <c r="E68" t="s">
        <v>2682</v>
      </c>
      <c r="G68" t="s">
        <v>2564</v>
      </c>
      <c r="I68" t="s">
        <v>2565</v>
      </c>
      <c r="K68" t="s">
        <v>2566</v>
      </c>
      <c r="M68" t="s">
        <v>2577</v>
      </c>
      <c r="O68" t="s">
        <v>2573</v>
      </c>
      <c r="R68" s="4">
        <v>-62000</v>
      </c>
      <c r="U68" t="s">
        <v>2569</v>
      </c>
      <c r="AA68" t="s">
        <v>2683</v>
      </c>
      <c r="AC68" t="s">
        <v>2571</v>
      </c>
      <c r="AE68" t="s">
        <v>2566</v>
      </c>
    </row>
    <row r="69" spans="2:31" ht="15">
      <c r="B69" s="4">
        <v>64636807</v>
      </c>
      <c r="E69" t="s">
        <v>2682</v>
      </c>
      <c r="G69" t="s">
        <v>2564</v>
      </c>
      <c r="I69" t="s">
        <v>2565</v>
      </c>
      <c r="K69" t="s">
        <v>2566</v>
      </c>
      <c r="M69" t="s">
        <v>2578</v>
      </c>
      <c r="O69" t="s">
        <v>2573</v>
      </c>
      <c r="R69" s="4">
        <v>62000</v>
      </c>
      <c r="U69" t="s">
        <v>2569</v>
      </c>
      <c r="X69" s="6">
        <v>1.29</v>
      </c>
      <c r="AA69" t="s">
        <v>2684</v>
      </c>
      <c r="AC69" t="s">
        <v>2571</v>
      </c>
      <c r="AE69" t="s">
        <v>2566</v>
      </c>
    </row>
    <row r="70" spans="2:31" ht="15">
      <c r="B70" s="4">
        <v>64636808</v>
      </c>
      <c r="E70" t="s">
        <v>2682</v>
      </c>
      <c r="G70" t="s">
        <v>2574</v>
      </c>
      <c r="I70" t="s">
        <v>2575</v>
      </c>
      <c r="K70" t="s">
        <v>2576</v>
      </c>
      <c r="M70" t="s">
        <v>2577</v>
      </c>
      <c r="O70" t="s">
        <v>2573</v>
      </c>
      <c r="R70" s="4">
        <v>-62000</v>
      </c>
      <c r="U70" t="s">
        <v>2569</v>
      </c>
      <c r="AA70" t="s">
        <v>2684</v>
      </c>
      <c r="AC70" t="s">
        <v>2575</v>
      </c>
      <c r="AE70" t="s">
        <v>2576</v>
      </c>
    </row>
    <row r="71" spans="2:31" ht="15">
      <c r="B71" s="4">
        <v>64636808</v>
      </c>
      <c r="E71" t="s">
        <v>2682</v>
      </c>
      <c r="G71" t="s">
        <v>2574</v>
      </c>
      <c r="I71" t="s">
        <v>2575</v>
      </c>
      <c r="K71" t="s">
        <v>2576</v>
      </c>
      <c r="M71" t="s">
        <v>2578</v>
      </c>
      <c r="O71" t="s">
        <v>2573</v>
      </c>
      <c r="R71" s="4">
        <v>62000</v>
      </c>
      <c r="U71" t="s">
        <v>2569</v>
      </c>
      <c r="X71" s="6">
        <v>1.29</v>
      </c>
      <c r="AA71" t="s">
        <v>2684</v>
      </c>
      <c r="AC71" t="s">
        <v>2575</v>
      </c>
      <c r="AE71" t="s">
        <v>2576</v>
      </c>
    </row>
    <row r="72" spans="2:31" ht="15">
      <c r="B72" s="4">
        <v>64636809</v>
      </c>
      <c r="E72" t="s">
        <v>2682</v>
      </c>
      <c r="G72" t="s">
        <v>2579</v>
      </c>
      <c r="I72" t="s">
        <v>2580</v>
      </c>
      <c r="K72" t="s">
        <v>2581</v>
      </c>
      <c r="M72" t="s">
        <v>2577</v>
      </c>
      <c r="O72" t="s">
        <v>2573</v>
      </c>
      <c r="R72" s="4">
        <v>-60000</v>
      </c>
      <c r="U72" t="s">
        <v>2569</v>
      </c>
      <c r="AA72" t="s">
        <v>2684</v>
      </c>
      <c r="AC72" t="s">
        <v>2580</v>
      </c>
      <c r="AE72" t="s">
        <v>2582</v>
      </c>
    </row>
    <row r="73" spans="2:31" ht="15">
      <c r="B73" s="4">
        <v>64636809</v>
      </c>
      <c r="E73" t="s">
        <v>2682</v>
      </c>
      <c r="G73" t="s">
        <v>2579</v>
      </c>
      <c r="I73" t="s">
        <v>2580</v>
      </c>
      <c r="K73" t="s">
        <v>2581</v>
      </c>
      <c r="M73" t="s">
        <v>2578</v>
      </c>
      <c r="O73" t="s">
        <v>2573</v>
      </c>
      <c r="R73" s="4">
        <v>60000</v>
      </c>
      <c r="U73" t="s">
        <v>2569</v>
      </c>
      <c r="X73" s="6">
        <v>1.29</v>
      </c>
      <c r="AA73" t="s">
        <v>2684</v>
      </c>
      <c r="AC73" t="s">
        <v>2580</v>
      </c>
      <c r="AE73" t="s">
        <v>2582</v>
      </c>
    </row>
    <row r="74" spans="2:31" ht="15">
      <c r="B74" s="4">
        <v>64636810</v>
      </c>
      <c r="E74" t="s">
        <v>2682</v>
      </c>
      <c r="G74" t="s">
        <v>2583</v>
      </c>
      <c r="I74" t="s">
        <v>2584</v>
      </c>
      <c r="K74" t="s">
        <v>2585</v>
      </c>
      <c r="M74" t="s">
        <v>2577</v>
      </c>
      <c r="O74" t="s">
        <v>2573</v>
      </c>
      <c r="R74" s="4">
        <v>-62000</v>
      </c>
      <c r="U74" t="s">
        <v>2569</v>
      </c>
      <c r="AA74" t="s">
        <v>2684</v>
      </c>
      <c r="AC74" t="s">
        <v>2586</v>
      </c>
      <c r="AE74" t="s">
        <v>2585</v>
      </c>
    </row>
    <row r="75" spans="2:31" ht="15">
      <c r="B75" s="4">
        <v>64636810</v>
      </c>
      <c r="E75" t="s">
        <v>2682</v>
      </c>
      <c r="G75" t="s">
        <v>2583</v>
      </c>
      <c r="I75" t="s">
        <v>2584</v>
      </c>
      <c r="K75" t="s">
        <v>2585</v>
      </c>
      <c r="M75" t="s">
        <v>2578</v>
      </c>
      <c r="O75" t="s">
        <v>2573</v>
      </c>
      <c r="R75" s="4">
        <v>62000</v>
      </c>
      <c r="U75" t="s">
        <v>2569</v>
      </c>
      <c r="X75" s="6">
        <v>1.29</v>
      </c>
      <c r="AA75" t="s">
        <v>2684</v>
      </c>
      <c r="AC75" t="s">
        <v>2586</v>
      </c>
      <c r="AE75" t="s">
        <v>2585</v>
      </c>
    </row>
    <row r="76" spans="2:31" ht="15">
      <c r="B76" s="4">
        <v>64636811</v>
      </c>
      <c r="E76" t="s">
        <v>2682</v>
      </c>
      <c r="G76" t="s">
        <v>2587</v>
      </c>
      <c r="I76" t="s">
        <v>2588</v>
      </c>
      <c r="K76" t="s">
        <v>2589</v>
      </c>
      <c r="M76" t="s">
        <v>2577</v>
      </c>
      <c r="O76" t="s">
        <v>2573</v>
      </c>
      <c r="R76" s="4">
        <v>-60000</v>
      </c>
      <c r="U76" t="s">
        <v>2569</v>
      </c>
      <c r="AA76" t="s">
        <v>2684</v>
      </c>
      <c r="AC76" t="s">
        <v>2588</v>
      </c>
      <c r="AE76" t="s">
        <v>2589</v>
      </c>
    </row>
    <row r="77" spans="2:31" ht="15">
      <c r="B77" s="4">
        <v>64636811</v>
      </c>
      <c r="E77" t="s">
        <v>2682</v>
      </c>
      <c r="G77" t="s">
        <v>2587</v>
      </c>
      <c r="I77" t="s">
        <v>2588</v>
      </c>
      <c r="K77" t="s">
        <v>2589</v>
      </c>
      <c r="M77" t="s">
        <v>2578</v>
      </c>
      <c r="O77" t="s">
        <v>2573</v>
      </c>
      <c r="R77" s="4">
        <v>60000</v>
      </c>
      <c r="U77" t="s">
        <v>2569</v>
      </c>
      <c r="X77" s="6">
        <v>1.29</v>
      </c>
      <c r="AA77" t="s">
        <v>2684</v>
      </c>
      <c r="AC77" t="s">
        <v>2588</v>
      </c>
      <c r="AE77" t="s">
        <v>2589</v>
      </c>
    </row>
  </sheetData>
  <sheetProtection selectLockedCells="1" selectUnlockedCells="1"/>
  <mergeCells count="12">
    <mergeCell ref="A2:F2"/>
    <mergeCell ref="A5:B5"/>
    <mergeCell ref="I5:K5"/>
    <mergeCell ref="Q5:R5"/>
    <mergeCell ref="W5:X5"/>
    <mergeCell ref="A6:B6"/>
    <mergeCell ref="I6:K6"/>
    <mergeCell ref="Q6:R6"/>
    <mergeCell ref="W6:X6"/>
    <mergeCell ref="A7:B7"/>
    <mergeCell ref="Q7:R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AE7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5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2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9.7109375" style="0" customWidth="1"/>
    <col min="32" max="16384" width="8.7109375" style="0" customWidth="1"/>
  </cols>
  <sheetData>
    <row r="3" spans="1:24" ht="15">
      <c r="A3" s="8"/>
      <c r="B3" s="8"/>
      <c r="I3" s="16" t="s">
        <v>2549</v>
      </c>
      <c r="J3" s="16"/>
      <c r="K3" s="16"/>
      <c r="Q3" s="8"/>
      <c r="R3" s="8"/>
      <c r="W3" s="8"/>
      <c r="X3" s="8"/>
    </row>
    <row r="4" spans="1:31" ht="15">
      <c r="A4" s="1" t="s">
        <v>2550</v>
      </c>
      <c r="B4" s="1"/>
      <c r="E4" s="2" t="s">
        <v>2551</v>
      </c>
      <c r="G4" s="2" t="s">
        <v>2552</v>
      </c>
      <c r="I4" s="2" t="s">
        <v>2553</v>
      </c>
      <c r="K4" s="2" t="s">
        <v>2554</v>
      </c>
      <c r="M4" s="2" t="s">
        <v>2555</v>
      </c>
      <c r="O4" s="2" t="s">
        <v>2556</v>
      </c>
      <c r="Q4" s="1" t="s">
        <v>2557</v>
      </c>
      <c r="R4" s="1"/>
      <c r="U4" s="2" t="s">
        <v>2558</v>
      </c>
      <c r="W4" s="1" t="s">
        <v>2559</v>
      </c>
      <c r="X4" s="1"/>
      <c r="AA4" s="2" t="s">
        <v>2560</v>
      </c>
      <c r="AC4" s="2" t="s">
        <v>2561</v>
      </c>
      <c r="AE4" s="2" t="s">
        <v>2562</v>
      </c>
    </row>
    <row r="5" spans="2:31" ht="15">
      <c r="B5" s="4">
        <v>64636812</v>
      </c>
      <c r="E5" t="s">
        <v>2682</v>
      </c>
      <c r="G5" t="s">
        <v>2590</v>
      </c>
      <c r="I5" t="s">
        <v>2591</v>
      </c>
      <c r="K5" t="s">
        <v>2592</v>
      </c>
      <c r="M5" t="s">
        <v>2577</v>
      </c>
      <c r="O5" t="s">
        <v>2568</v>
      </c>
      <c r="R5" s="4">
        <v>-62000</v>
      </c>
      <c r="U5" t="s">
        <v>2569</v>
      </c>
      <c r="AA5" t="s">
        <v>2683</v>
      </c>
      <c r="AC5" t="s">
        <v>2591</v>
      </c>
      <c r="AE5" t="s">
        <v>2593</v>
      </c>
    </row>
    <row r="6" spans="2:31" ht="15">
      <c r="B6" s="4">
        <v>64636812</v>
      </c>
      <c r="E6" t="s">
        <v>2682</v>
      </c>
      <c r="G6" t="s">
        <v>2590</v>
      </c>
      <c r="I6" t="s">
        <v>2591</v>
      </c>
      <c r="K6" t="s">
        <v>2592</v>
      </c>
      <c r="M6" t="s">
        <v>2572</v>
      </c>
      <c r="O6" t="s">
        <v>2573</v>
      </c>
      <c r="R6" s="4">
        <v>62000</v>
      </c>
      <c r="U6" t="s">
        <v>2569</v>
      </c>
      <c r="X6" s="6">
        <v>1.29</v>
      </c>
      <c r="AA6" t="s">
        <v>2684</v>
      </c>
      <c r="AC6" t="s">
        <v>2591</v>
      </c>
      <c r="AE6" t="s">
        <v>2593</v>
      </c>
    </row>
    <row r="7" spans="2:31" ht="15">
      <c r="B7" s="4">
        <v>64636813</v>
      </c>
      <c r="E7" t="s">
        <v>2682</v>
      </c>
      <c r="G7" t="s">
        <v>2594</v>
      </c>
      <c r="I7" t="s">
        <v>2595</v>
      </c>
      <c r="K7" t="s">
        <v>2596</v>
      </c>
      <c r="M7" t="s">
        <v>2577</v>
      </c>
      <c r="O7" t="s">
        <v>2573</v>
      </c>
      <c r="R7" s="4">
        <v>-31000</v>
      </c>
      <c r="U7" t="s">
        <v>2569</v>
      </c>
      <c r="AA7" t="s">
        <v>2684</v>
      </c>
      <c r="AC7" t="s">
        <v>2597</v>
      </c>
      <c r="AE7" t="s">
        <v>2596</v>
      </c>
    </row>
    <row r="8" spans="2:31" ht="15">
      <c r="B8" s="4">
        <v>64636813</v>
      </c>
      <c r="E8" t="s">
        <v>2682</v>
      </c>
      <c r="G8" t="s">
        <v>2594</v>
      </c>
      <c r="I8" t="s">
        <v>2595</v>
      </c>
      <c r="K8" t="s">
        <v>2596</v>
      </c>
      <c r="M8" t="s">
        <v>2578</v>
      </c>
      <c r="O8" t="s">
        <v>2573</v>
      </c>
      <c r="R8" s="4">
        <v>31000</v>
      </c>
      <c r="U8" t="s">
        <v>2569</v>
      </c>
      <c r="X8" s="6">
        <v>1.29</v>
      </c>
      <c r="AA8" t="s">
        <v>2684</v>
      </c>
      <c r="AC8" t="s">
        <v>2597</v>
      </c>
      <c r="AE8" t="s">
        <v>2596</v>
      </c>
    </row>
    <row r="9" spans="2:31" ht="15">
      <c r="B9" s="4">
        <v>64636814</v>
      </c>
      <c r="E9" t="s">
        <v>2682</v>
      </c>
      <c r="G9" t="s">
        <v>2598</v>
      </c>
      <c r="I9" t="s">
        <v>2599</v>
      </c>
      <c r="K9" t="s">
        <v>2600</v>
      </c>
      <c r="M9" t="s">
        <v>2577</v>
      </c>
      <c r="O9" t="s">
        <v>2573</v>
      </c>
      <c r="R9" s="4">
        <v>-28000</v>
      </c>
      <c r="U9" t="s">
        <v>2569</v>
      </c>
      <c r="AA9" t="s">
        <v>2684</v>
      </c>
      <c r="AC9" t="s">
        <v>2599</v>
      </c>
      <c r="AE9" t="s">
        <v>2600</v>
      </c>
    </row>
    <row r="10" spans="2:31" ht="15">
      <c r="B10" s="4">
        <v>64636814</v>
      </c>
      <c r="E10" t="s">
        <v>2682</v>
      </c>
      <c r="G10" t="s">
        <v>2598</v>
      </c>
      <c r="I10" t="s">
        <v>2599</v>
      </c>
      <c r="K10" t="s">
        <v>2600</v>
      </c>
      <c r="M10" t="s">
        <v>2578</v>
      </c>
      <c r="O10" t="s">
        <v>2573</v>
      </c>
      <c r="R10" s="4">
        <v>28000</v>
      </c>
      <c r="U10" t="s">
        <v>2569</v>
      </c>
      <c r="X10" s="6">
        <v>1.29</v>
      </c>
      <c r="AA10" t="s">
        <v>2684</v>
      </c>
      <c r="AC10" t="s">
        <v>2599</v>
      </c>
      <c r="AE10" t="s">
        <v>2600</v>
      </c>
    </row>
    <row r="11" spans="2:31" ht="15">
      <c r="B11" s="4">
        <v>64636815</v>
      </c>
      <c r="E11" t="s">
        <v>2682</v>
      </c>
      <c r="G11" t="s">
        <v>2601</v>
      </c>
      <c r="I11" t="s">
        <v>2602</v>
      </c>
      <c r="K11" t="s">
        <v>2603</v>
      </c>
      <c r="M11" t="s">
        <v>2577</v>
      </c>
      <c r="O11" t="s">
        <v>2573</v>
      </c>
      <c r="R11" s="4">
        <v>-31000</v>
      </c>
      <c r="U11" t="s">
        <v>2569</v>
      </c>
      <c r="AA11" t="s">
        <v>2684</v>
      </c>
      <c r="AC11" t="s">
        <v>2602</v>
      </c>
      <c r="AE11" t="s">
        <v>2604</v>
      </c>
    </row>
    <row r="12" spans="2:31" ht="15">
      <c r="B12" s="4">
        <v>64636815</v>
      </c>
      <c r="E12" t="s">
        <v>2682</v>
      </c>
      <c r="G12" t="s">
        <v>2601</v>
      </c>
      <c r="I12" t="s">
        <v>2602</v>
      </c>
      <c r="K12" t="s">
        <v>2603</v>
      </c>
      <c r="M12" t="s">
        <v>2578</v>
      </c>
      <c r="O12" t="s">
        <v>2573</v>
      </c>
      <c r="R12" s="4">
        <v>31000</v>
      </c>
      <c r="U12" t="s">
        <v>2569</v>
      </c>
      <c r="X12" s="6">
        <v>1.29</v>
      </c>
      <c r="AA12" t="s">
        <v>2684</v>
      </c>
      <c r="AC12" t="s">
        <v>2602</v>
      </c>
      <c r="AE12" t="s">
        <v>2604</v>
      </c>
    </row>
    <row r="13" spans="2:31" ht="15">
      <c r="B13" s="4">
        <v>64636816</v>
      </c>
      <c r="E13" t="s">
        <v>2682</v>
      </c>
      <c r="G13" t="s">
        <v>2605</v>
      </c>
      <c r="I13" t="s">
        <v>2606</v>
      </c>
      <c r="K13" t="s">
        <v>2607</v>
      </c>
      <c r="M13" t="s">
        <v>2577</v>
      </c>
      <c r="O13" t="s">
        <v>2573</v>
      </c>
      <c r="R13" s="4">
        <v>-30000</v>
      </c>
      <c r="U13" t="s">
        <v>2569</v>
      </c>
      <c r="AA13" t="s">
        <v>2684</v>
      </c>
      <c r="AC13" t="s">
        <v>2608</v>
      </c>
      <c r="AE13" t="s">
        <v>2607</v>
      </c>
    </row>
    <row r="14" spans="2:31" ht="15">
      <c r="B14" s="4">
        <v>64636816</v>
      </c>
      <c r="E14" t="s">
        <v>2682</v>
      </c>
      <c r="G14" t="s">
        <v>2605</v>
      </c>
      <c r="I14" t="s">
        <v>2606</v>
      </c>
      <c r="K14" t="s">
        <v>2607</v>
      </c>
      <c r="M14" t="s">
        <v>2578</v>
      </c>
      <c r="O14" t="s">
        <v>2573</v>
      </c>
      <c r="R14" s="4">
        <v>30000</v>
      </c>
      <c r="U14" t="s">
        <v>2569</v>
      </c>
      <c r="X14" s="6">
        <v>1.29</v>
      </c>
      <c r="AA14" t="s">
        <v>2684</v>
      </c>
      <c r="AC14" t="s">
        <v>2608</v>
      </c>
      <c r="AE14" t="s">
        <v>2607</v>
      </c>
    </row>
    <row r="15" spans="2:31" ht="15">
      <c r="B15" s="4">
        <v>64636817</v>
      </c>
      <c r="E15" t="s">
        <v>2682</v>
      </c>
      <c r="G15" t="s">
        <v>2609</v>
      </c>
      <c r="I15" t="s">
        <v>2610</v>
      </c>
      <c r="K15" t="s">
        <v>2611</v>
      </c>
      <c r="M15" t="s">
        <v>2577</v>
      </c>
      <c r="O15" t="s">
        <v>2573</v>
      </c>
      <c r="R15" s="4">
        <v>-31000</v>
      </c>
      <c r="U15" t="s">
        <v>2569</v>
      </c>
      <c r="AA15" t="s">
        <v>2684</v>
      </c>
      <c r="AC15" t="s">
        <v>2610</v>
      </c>
      <c r="AE15" t="s">
        <v>2611</v>
      </c>
    </row>
    <row r="16" spans="2:31" ht="15">
      <c r="B16" s="4">
        <v>64636817</v>
      </c>
      <c r="E16" t="s">
        <v>2682</v>
      </c>
      <c r="G16" t="s">
        <v>2609</v>
      </c>
      <c r="I16" t="s">
        <v>2610</v>
      </c>
      <c r="K16" t="s">
        <v>2611</v>
      </c>
      <c r="M16" t="s">
        <v>2578</v>
      </c>
      <c r="O16" t="s">
        <v>2573</v>
      </c>
      <c r="R16" s="4">
        <v>31000</v>
      </c>
      <c r="U16" t="s">
        <v>2569</v>
      </c>
      <c r="X16" s="6">
        <v>1.29</v>
      </c>
      <c r="AA16" t="s">
        <v>2684</v>
      </c>
      <c r="AC16" t="s">
        <v>2610</v>
      </c>
      <c r="AE16" t="s">
        <v>2611</v>
      </c>
    </row>
    <row r="17" spans="2:31" ht="15">
      <c r="B17" s="4">
        <v>64636818</v>
      </c>
      <c r="E17" t="s">
        <v>2682</v>
      </c>
      <c r="G17" t="s">
        <v>2612</v>
      </c>
      <c r="I17" t="s">
        <v>2613</v>
      </c>
      <c r="K17" t="s">
        <v>2614</v>
      </c>
      <c r="M17" t="s">
        <v>2577</v>
      </c>
      <c r="O17" t="s">
        <v>2573</v>
      </c>
      <c r="R17" s="4">
        <v>-30000</v>
      </c>
      <c r="U17" t="s">
        <v>2569</v>
      </c>
      <c r="AA17" t="s">
        <v>2684</v>
      </c>
      <c r="AC17" t="s">
        <v>2613</v>
      </c>
      <c r="AE17" t="s">
        <v>2615</v>
      </c>
    </row>
    <row r="18" spans="2:31" ht="15">
      <c r="B18" s="4">
        <v>64636818</v>
      </c>
      <c r="E18" t="s">
        <v>2682</v>
      </c>
      <c r="G18" t="s">
        <v>2612</v>
      </c>
      <c r="I18" t="s">
        <v>2613</v>
      </c>
      <c r="K18" t="s">
        <v>2614</v>
      </c>
      <c r="M18" t="s">
        <v>2578</v>
      </c>
      <c r="O18" t="s">
        <v>2573</v>
      </c>
      <c r="R18" s="4">
        <v>30000</v>
      </c>
      <c r="U18" t="s">
        <v>2569</v>
      </c>
      <c r="X18" s="6">
        <v>1.29</v>
      </c>
      <c r="AA18" t="s">
        <v>2684</v>
      </c>
      <c r="AC18" t="s">
        <v>2613</v>
      </c>
      <c r="AE18" t="s">
        <v>2615</v>
      </c>
    </row>
    <row r="19" spans="2:31" ht="15">
      <c r="B19" s="4">
        <v>64636819</v>
      </c>
      <c r="E19" t="s">
        <v>2682</v>
      </c>
      <c r="G19" t="s">
        <v>2616</v>
      </c>
      <c r="I19" t="s">
        <v>2617</v>
      </c>
      <c r="K19" t="s">
        <v>2618</v>
      </c>
      <c r="M19" t="s">
        <v>2577</v>
      </c>
      <c r="O19" t="s">
        <v>2573</v>
      </c>
      <c r="R19" s="4">
        <v>-31000</v>
      </c>
      <c r="U19" t="s">
        <v>2569</v>
      </c>
      <c r="AA19" t="s">
        <v>2684</v>
      </c>
      <c r="AC19" t="s">
        <v>2619</v>
      </c>
      <c r="AE19" t="s">
        <v>2618</v>
      </c>
    </row>
    <row r="20" spans="2:31" ht="15">
      <c r="B20" s="4">
        <v>64636819</v>
      </c>
      <c r="E20" t="s">
        <v>2682</v>
      </c>
      <c r="G20" t="s">
        <v>2616</v>
      </c>
      <c r="I20" t="s">
        <v>2617</v>
      </c>
      <c r="K20" t="s">
        <v>2618</v>
      </c>
      <c r="M20" t="s">
        <v>2578</v>
      </c>
      <c r="O20" t="s">
        <v>2573</v>
      </c>
      <c r="R20" s="4">
        <v>31000</v>
      </c>
      <c r="U20" t="s">
        <v>2569</v>
      </c>
      <c r="X20" s="6">
        <v>1.29</v>
      </c>
      <c r="AA20" t="s">
        <v>2684</v>
      </c>
      <c r="AC20" t="s">
        <v>2619</v>
      </c>
      <c r="AE20" t="s">
        <v>2618</v>
      </c>
    </row>
    <row r="21" spans="2:31" ht="15">
      <c r="B21" s="4">
        <v>64636820</v>
      </c>
      <c r="E21" t="s">
        <v>2682</v>
      </c>
      <c r="G21" t="s">
        <v>2620</v>
      </c>
      <c r="I21" t="s">
        <v>2621</v>
      </c>
      <c r="K21" t="s">
        <v>2622</v>
      </c>
      <c r="M21" t="s">
        <v>2577</v>
      </c>
      <c r="O21" t="s">
        <v>2573</v>
      </c>
      <c r="R21" s="4">
        <v>-31000</v>
      </c>
      <c r="U21" t="s">
        <v>2569</v>
      </c>
      <c r="AA21" t="s">
        <v>2684</v>
      </c>
      <c r="AC21" t="s">
        <v>2621</v>
      </c>
      <c r="AE21" t="s">
        <v>2622</v>
      </c>
    </row>
    <row r="22" spans="2:31" ht="15">
      <c r="B22" s="4">
        <v>64636820</v>
      </c>
      <c r="E22" t="s">
        <v>2682</v>
      </c>
      <c r="G22" t="s">
        <v>2620</v>
      </c>
      <c r="I22" t="s">
        <v>2621</v>
      </c>
      <c r="K22" t="s">
        <v>2622</v>
      </c>
      <c r="M22" t="s">
        <v>2578</v>
      </c>
      <c r="O22" t="s">
        <v>2573</v>
      </c>
      <c r="R22" s="4">
        <v>31000</v>
      </c>
      <c r="U22" t="s">
        <v>2569</v>
      </c>
      <c r="X22" s="6">
        <v>1.29</v>
      </c>
      <c r="AA22" t="s">
        <v>2684</v>
      </c>
      <c r="AC22" t="s">
        <v>2621</v>
      </c>
      <c r="AE22" t="s">
        <v>2622</v>
      </c>
    </row>
    <row r="23" spans="2:31" ht="15">
      <c r="B23" s="4">
        <v>64636821</v>
      </c>
      <c r="E23" t="s">
        <v>2682</v>
      </c>
      <c r="G23" t="s">
        <v>2623</v>
      </c>
      <c r="I23" t="s">
        <v>2624</v>
      </c>
      <c r="K23" t="s">
        <v>2625</v>
      </c>
      <c r="M23" t="s">
        <v>2577</v>
      </c>
      <c r="O23" t="s">
        <v>2573</v>
      </c>
      <c r="R23" s="4">
        <v>-30000</v>
      </c>
      <c r="U23" t="s">
        <v>2569</v>
      </c>
      <c r="AA23" t="s">
        <v>2684</v>
      </c>
      <c r="AC23" t="s">
        <v>2626</v>
      </c>
      <c r="AE23" t="s">
        <v>2627</v>
      </c>
    </row>
    <row r="24" spans="2:31" ht="15">
      <c r="B24" s="4">
        <v>64636821</v>
      </c>
      <c r="E24" t="s">
        <v>2682</v>
      </c>
      <c r="G24" t="s">
        <v>2623</v>
      </c>
      <c r="I24" t="s">
        <v>2624</v>
      </c>
      <c r="K24" t="s">
        <v>2625</v>
      </c>
      <c r="M24" t="s">
        <v>2578</v>
      </c>
      <c r="O24" t="s">
        <v>2573</v>
      </c>
      <c r="R24" s="4">
        <v>30000</v>
      </c>
      <c r="U24" t="s">
        <v>2569</v>
      </c>
      <c r="X24" s="6">
        <v>1.29</v>
      </c>
      <c r="AA24" t="s">
        <v>2684</v>
      </c>
      <c r="AC24" t="s">
        <v>2626</v>
      </c>
      <c r="AE24" t="s">
        <v>2627</v>
      </c>
    </row>
    <row r="25" spans="2:31" ht="15">
      <c r="B25" s="4">
        <v>64636822</v>
      </c>
      <c r="E25" t="s">
        <v>2682</v>
      </c>
      <c r="G25" t="s">
        <v>2628</v>
      </c>
      <c r="I25" t="s">
        <v>2629</v>
      </c>
      <c r="K25" t="s">
        <v>2630</v>
      </c>
      <c r="M25" t="s">
        <v>2577</v>
      </c>
      <c r="O25" t="s">
        <v>2573</v>
      </c>
      <c r="R25" s="4">
        <v>-31000</v>
      </c>
      <c r="U25" t="s">
        <v>2569</v>
      </c>
      <c r="AA25" t="s">
        <v>2684</v>
      </c>
      <c r="AC25" t="s">
        <v>2629</v>
      </c>
      <c r="AE25" t="s">
        <v>2630</v>
      </c>
    </row>
    <row r="26" spans="2:31" ht="15">
      <c r="B26" s="4">
        <v>64636822</v>
      </c>
      <c r="E26" t="s">
        <v>2682</v>
      </c>
      <c r="G26" t="s">
        <v>2628</v>
      </c>
      <c r="I26" t="s">
        <v>2629</v>
      </c>
      <c r="K26" t="s">
        <v>2630</v>
      </c>
      <c r="M26" t="s">
        <v>2578</v>
      </c>
      <c r="O26" t="s">
        <v>2573</v>
      </c>
      <c r="R26" s="4">
        <v>31000</v>
      </c>
      <c r="U26" t="s">
        <v>2569</v>
      </c>
      <c r="X26" s="6">
        <v>1.29</v>
      </c>
      <c r="AA26" t="s">
        <v>2684</v>
      </c>
      <c r="AC26" t="s">
        <v>2629</v>
      </c>
      <c r="AE26" t="s">
        <v>2630</v>
      </c>
    </row>
    <row r="27" spans="2:31" ht="15">
      <c r="B27" s="4">
        <v>64636823</v>
      </c>
      <c r="E27" t="s">
        <v>2682</v>
      </c>
      <c r="G27" t="s">
        <v>2631</v>
      </c>
      <c r="I27" t="s">
        <v>2632</v>
      </c>
      <c r="K27" t="s">
        <v>2633</v>
      </c>
      <c r="M27" t="s">
        <v>2577</v>
      </c>
      <c r="O27" t="s">
        <v>2573</v>
      </c>
      <c r="R27" s="4">
        <v>-30000</v>
      </c>
      <c r="U27" t="s">
        <v>2569</v>
      </c>
      <c r="AA27" t="s">
        <v>2684</v>
      </c>
      <c r="AC27" t="s">
        <v>2632</v>
      </c>
      <c r="AE27" t="s">
        <v>2633</v>
      </c>
    </row>
    <row r="28" spans="2:31" ht="15">
      <c r="B28" s="4">
        <v>64636823</v>
      </c>
      <c r="E28" t="s">
        <v>2682</v>
      </c>
      <c r="G28" t="s">
        <v>2631</v>
      </c>
      <c r="I28" t="s">
        <v>2632</v>
      </c>
      <c r="K28" t="s">
        <v>2633</v>
      </c>
      <c r="M28" t="s">
        <v>2578</v>
      </c>
      <c r="O28" t="s">
        <v>2573</v>
      </c>
      <c r="R28" s="4">
        <v>30000</v>
      </c>
      <c r="U28" t="s">
        <v>2569</v>
      </c>
      <c r="X28" s="6">
        <v>1.29</v>
      </c>
      <c r="AA28" t="s">
        <v>2684</v>
      </c>
      <c r="AC28" t="s">
        <v>2632</v>
      </c>
      <c r="AE28" t="s">
        <v>2633</v>
      </c>
    </row>
    <row r="29" spans="2:31" ht="15">
      <c r="B29" s="4">
        <v>64636824</v>
      </c>
      <c r="E29" t="s">
        <v>2682</v>
      </c>
      <c r="G29" t="s">
        <v>2634</v>
      </c>
      <c r="I29" t="s">
        <v>2635</v>
      </c>
      <c r="K29" t="s">
        <v>2636</v>
      </c>
      <c r="M29" t="s">
        <v>2577</v>
      </c>
      <c r="O29" t="s">
        <v>2573</v>
      </c>
      <c r="R29" s="4">
        <v>-31000</v>
      </c>
      <c r="U29" t="s">
        <v>2569</v>
      </c>
      <c r="AA29" t="s">
        <v>2684</v>
      </c>
      <c r="AC29" t="s">
        <v>2637</v>
      </c>
      <c r="AE29" t="s">
        <v>2636</v>
      </c>
    </row>
    <row r="30" spans="2:31" ht="15">
      <c r="B30" s="4">
        <v>64636824</v>
      </c>
      <c r="E30" t="s">
        <v>2682</v>
      </c>
      <c r="G30" t="s">
        <v>2634</v>
      </c>
      <c r="I30" t="s">
        <v>2635</v>
      </c>
      <c r="K30" t="s">
        <v>2636</v>
      </c>
      <c r="M30" t="s">
        <v>2578</v>
      </c>
      <c r="O30" t="s">
        <v>2573</v>
      </c>
      <c r="R30" s="4">
        <v>31000</v>
      </c>
      <c r="U30" t="s">
        <v>2569</v>
      </c>
      <c r="X30" s="6">
        <v>1.29</v>
      </c>
      <c r="AA30" t="s">
        <v>2684</v>
      </c>
      <c r="AC30" t="s">
        <v>2637</v>
      </c>
      <c r="AE30" t="s">
        <v>2636</v>
      </c>
    </row>
    <row r="31" spans="2:31" ht="15">
      <c r="B31" s="4">
        <v>64636825</v>
      </c>
      <c r="E31" t="s">
        <v>2682</v>
      </c>
      <c r="G31" t="s">
        <v>2638</v>
      </c>
      <c r="I31" t="s">
        <v>2639</v>
      </c>
      <c r="K31" t="s">
        <v>2640</v>
      </c>
      <c r="M31" t="s">
        <v>2577</v>
      </c>
      <c r="O31" t="s">
        <v>2573</v>
      </c>
      <c r="R31" s="4">
        <v>-15500</v>
      </c>
      <c r="U31" t="s">
        <v>2569</v>
      </c>
      <c r="AA31" t="s">
        <v>2684</v>
      </c>
      <c r="AC31" t="s">
        <v>2641</v>
      </c>
      <c r="AE31" t="s">
        <v>2640</v>
      </c>
    </row>
    <row r="32" spans="2:31" ht="15">
      <c r="B32" s="4">
        <v>64636825</v>
      </c>
      <c r="E32" t="s">
        <v>2682</v>
      </c>
      <c r="G32" t="s">
        <v>2638</v>
      </c>
      <c r="I32" t="s">
        <v>2639</v>
      </c>
      <c r="K32" t="s">
        <v>2640</v>
      </c>
      <c r="M32" t="s">
        <v>2578</v>
      </c>
      <c r="O32" t="s">
        <v>2573</v>
      </c>
      <c r="R32" s="4">
        <v>15500</v>
      </c>
      <c r="U32" t="s">
        <v>2569</v>
      </c>
      <c r="X32" s="6">
        <v>1.29</v>
      </c>
      <c r="AA32" t="s">
        <v>2684</v>
      </c>
      <c r="AC32" t="s">
        <v>2641</v>
      </c>
      <c r="AE32" t="s">
        <v>2640</v>
      </c>
    </row>
    <row r="33" spans="2:31" ht="15">
      <c r="B33" s="4">
        <v>64636826</v>
      </c>
      <c r="E33" t="s">
        <v>2682</v>
      </c>
      <c r="G33" t="s">
        <v>2642</v>
      </c>
      <c r="I33" t="s">
        <v>2643</v>
      </c>
      <c r="K33" t="s">
        <v>2644</v>
      </c>
      <c r="M33" t="s">
        <v>2577</v>
      </c>
      <c r="O33" t="s">
        <v>2573</v>
      </c>
      <c r="R33" s="4">
        <v>-14000</v>
      </c>
      <c r="U33" t="s">
        <v>2569</v>
      </c>
      <c r="AA33" t="s">
        <v>2684</v>
      </c>
      <c r="AC33" t="s">
        <v>2643</v>
      </c>
      <c r="AE33" t="s">
        <v>2644</v>
      </c>
    </row>
    <row r="34" spans="2:31" ht="15">
      <c r="B34" s="4">
        <v>64636826</v>
      </c>
      <c r="E34" t="s">
        <v>2682</v>
      </c>
      <c r="G34" t="s">
        <v>2642</v>
      </c>
      <c r="I34" t="s">
        <v>2643</v>
      </c>
      <c r="K34" t="s">
        <v>2644</v>
      </c>
      <c r="M34" t="s">
        <v>2578</v>
      </c>
      <c r="O34" t="s">
        <v>2573</v>
      </c>
      <c r="R34" s="4">
        <v>14000</v>
      </c>
      <c r="U34" t="s">
        <v>2569</v>
      </c>
      <c r="X34" s="6">
        <v>1.29</v>
      </c>
      <c r="AA34" t="s">
        <v>2684</v>
      </c>
      <c r="AC34" t="s">
        <v>2643</v>
      </c>
      <c r="AE34" t="s">
        <v>2644</v>
      </c>
    </row>
    <row r="35" spans="2:31" ht="15">
      <c r="B35" s="4">
        <v>64636827</v>
      </c>
      <c r="E35" t="s">
        <v>2682</v>
      </c>
      <c r="G35" t="s">
        <v>2645</v>
      </c>
      <c r="I35" t="s">
        <v>2646</v>
      </c>
      <c r="K35" t="s">
        <v>2647</v>
      </c>
      <c r="M35" t="s">
        <v>2577</v>
      </c>
      <c r="O35" t="s">
        <v>2573</v>
      </c>
      <c r="R35" s="4">
        <v>-15500</v>
      </c>
      <c r="U35" t="s">
        <v>2569</v>
      </c>
      <c r="AA35" t="s">
        <v>2684</v>
      </c>
      <c r="AC35" t="s">
        <v>2646</v>
      </c>
      <c r="AE35" t="s">
        <v>2648</v>
      </c>
    </row>
    <row r="36" spans="2:31" ht="15">
      <c r="B36" s="4">
        <v>64636827</v>
      </c>
      <c r="E36" t="s">
        <v>2682</v>
      </c>
      <c r="G36" t="s">
        <v>2645</v>
      </c>
      <c r="I36" t="s">
        <v>2646</v>
      </c>
      <c r="K36" t="s">
        <v>2647</v>
      </c>
      <c r="M36" t="s">
        <v>2578</v>
      </c>
      <c r="O36" t="s">
        <v>2573</v>
      </c>
      <c r="R36" s="4">
        <v>15500</v>
      </c>
      <c r="U36" t="s">
        <v>2569</v>
      </c>
      <c r="X36" s="6">
        <v>1.29</v>
      </c>
      <c r="AA36" t="s">
        <v>2684</v>
      </c>
      <c r="AC36" t="s">
        <v>2646</v>
      </c>
      <c r="AE36" t="s">
        <v>2648</v>
      </c>
    </row>
    <row r="37" spans="2:31" ht="15">
      <c r="B37" s="4">
        <v>64636828</v>
      </c>
      <c r="E37" t="s">
        <v>2682</v>
      </c>
      <c r="G37" t="s">
        <v>2649</v>
      </c>
      <c r="I37" t="s">
        <v>2650</v>
      </c>
      <c r="K37" t="s">
        <v>2651</v>
      </c>
      <c r="M37" t="s">
        <v>2577</v>
      </c>
      <c r="O37" t="s">
        <v>2573</v>
      </c>
      <c r="R37" s="4">
        <v>-15000</v>
      </c>
      <c r="U37" t="s">
        <v>2569</v>
      </c>
      <c r="AA37" t="s">
        <v>2684</v>
      </c>
      <c r="AC37" t="s">
        <v>2650</v>
      </c>
      <c r="AE37" t="s">
        <v>2651</v>
      </c>
    </row>
    <row r="38" spans="2:31" ht="15">
      <c r="B38" s="4">
        <v>64636828</v>
      </c>
      <c r="E38" t="s">
        <v>2682</v>
      </c>
      <c r="G38" t="s">
        <v>2649</v>
      </c>
      <c r="I38" t="s">
        <v>2650</v>
      </c>
      <c r="K38" t="s">
        <v>2651</v>
      </c>
      <c r="M38" t="s">
        <v>2578</v>
      </c>
      <c r="O38" t="s">
        <v>2573</v>
      </c>
      <c r="R38" s="4">
        <v>15000</v>
      </c>
      <c r="U38" t="s">
        <v>2569</v>
      </c>
      <c r="X38" s="6">
        <v>1.29</v>
      </c>
      <c r="AA38" t="s">
        <v>2684</v>
      </c>
      <c r="AC38" t="s">
        <v>2650</v>
      </c>
      <c r="AE38" t="s">
        <v>2651</v>
      </c>
    </row>
    <row r="39" spans="2:31" ht="15">
      <c r="B39" s="4">
        <v>64636829</v>
      </c>
      <c r="E39" t="s">
        <v>2682</v>
      </c>
      <c r="G39" t="s">
        <v>2652</v>
      </c>
      <c r="I39" t="s">
        <v>2653</v>
      </c>
      <c r="K39" t="s">
        <v>2654</v>
      </c>
      <c r="M39" t="s">
        <v>2577</v>
      </c>
      <c r="O39" t="s">
        <v>2573</v>
      </c>
      <c r="R39" s="4">
        <v>-15500</v>
      </c>
      <c r="U39" t="s">
        <v>2569</v>
      </c>
      <c r="AA39" t="s">
        <v>2684</v>
      </c>
      <c r="AC39" t="s">
        <v>2653</v>
      </c>
      <c r="AE39" t="s">
        <v>2654</v>
      </c>
    </row>
    <row r="40" spans="2:31" ht="15">
      <c r="B40" s="4">
        <v>64636829</v>
      </c>
      <c r="E40" t="s">
        <v>2682</v>
      </c>
      <c r="G40" t="s">
        <v>2652</v>
      </c>
      <c r="I40" t="s">
        <v>2653</v>
      </c>
      <c r="K40" t="s">
        <v>2654</v>
      </c>
      <c r="M40" t="s">
        <v>2578</v>
      </c>
      <c r="O40" t="s">
        <v>2573</v>
      </c>
      <c r="R40" s="4">
        <v>15500</v>
      </c>
      <c r="U40" t="s">
        <v>2569</v>
      </c>
      <c r="X40" s="6">
        <v>1.29</v>
      </c>
      <c r="AA40" t="s">
        <v>2684</v>
      </c>
      <c r="AC40" t="s">
        <v>2653</v>
      </c>
      <c r="AE40" t="s">
        <v>2654</v>
      </c>
    </row>
    <row r="41" spans="2:31" ht="15">
      <c r="B41" s="4">
        <v>64636830</v>
      </c>
      <c r="E41" t="s">
        <v>2682</v>
      </c>
      <c r="G41" t="s">
        <v>2655</v>
      </c>
      <c r="I41" t="s">
        <v>2656</v>
      </c>
      <c r="K41" t="s">
        <v>2657</v>
      </c>
      <c r="M41" t="s">
        <v>2577</v>
      </c>
      <c r="O41" t="s">
        <v>2573</v>
      </c>
      <c r="R41" s="4">
        <v>-15000</v>
      </c>
      <c r="U41" t="s">
        <v>2569</v>
      </c>
      <c r="AA41" t="s">
        <v>2684</v>
      </c>
      <c r="AC41" t="s">
        <v>2658</v>
      </c>
      <c r="AE41" t="s">
        <v>2659</v>
      </c>
    </row>
    <row r="42" spans="2:31" ht="15">
      <c r="B42" s="4">
        <v>64636830</v>
      </c>
      <c r="E42" t="s">
        <v>2682</v>
      </c>
      <c r="G42" t="s">
        <v>2655</v>
      </c>
      <c r="I42" t="s">
        <v>2656</v>
      </c>
      <c r="K42" t="s">
        <v>2657</v>
      </c>
      <c r="M42" t="s">
        <v>2578</v>
      </c>
      <c r="O42" t="s">
        <v>2573</v>
      </c>
      <c r="R42" s="4">
        <v>15000</v>
      </c>
      <c r="U42" t="s">
        <v>2569</v>
      </c>
      <c r="X42" s="6">
        <v>1.29</v>
      </c>
      <c r="AA42" t="s">
        <v>2684</v>
      </c>
      <c r="AC42" t="s">
        <v>2658</v>
      </c>
      <c r="AE42" t="s">
        <v>2659</v>
      </c>
    </row>
    <row r="43" spans="2:31" ht="15">
      <c r="B43" s="4">
        <v>64636831</v>
      </c>
      <c r="E43" t="s">
        <v>2682</v>
      </c>
      <c r="G43" t="s">
        <v>2660</v>
      </c>
      <c r="I43" t="s">
        <v>2661</v>
      </c>
      <c r="K43" t="s">
        <v>2662</v>
      </c>
      <c r="M43" t="s">
        <v>2577</v>
      </c>
      <c r="O43" t="s">
        <v>2573</v>
      </c>
      <c r="R43" s="4">
        <v>-15500</v>
      </c>
      <c r="U43" t="s">
        <v>2569</v>
      </c>
      <c r="AA43" t="s">
        <v>2684</v>
      </c>
      <c r="AC43" t="s">
        <v>2661</v>
      </c>
      <c r="AE43" t="s">
        <v>2662</v>
      </c>
    </row>
    <row r="44" spans="2:31" ht="15">
      <c r="B44" s="4">
        <v>64636831</v>
      </c>
      <c r="E44" t="s">
        <v>2682</v>
      </c>
      <c r="G44" t="s">
        <v>2660</v>
      </c>
      <c r="I44" t="s">
        <v>2661</v>
      </c>
      <c r="K44" t="s">
        <v>2662</v>
      </c>
      <c r="M44" t="s">
        <v>2578</v>
      </c>
      <c r="O44" t="s">
        <v>2573</v>
      </c>
      <c r="R44" s="4">
        <v>15500</v>
      </c>
      <c r="U44" t="s">
        <v>2569</v>
      </c>
      <c r="X44" s="6">
        <v>1.29</v>
      </c>
      <c r="AA44" t="s">
        <v>2684</v>
      </c>
      <c r="AC44" t="s">
        <v>2661</v>
      </c>
      <c r="AE44" t="s">
        <v>2662</v>
      </c>
    </row>
    <row r="45" spans="2:31" ht="15">
      <c r="B45" s="4">
        <v>64636832</v>
      </c>
      <c r="E45" t="s">
        <v>2682</v>
      </c>
      <c r="G45" t="s">
        <v>2663</v>
      </c>
      <c r="I45" t="s">
        <v>2664</v>
      </c>
      <c r="K45" t="s">
        <v>2665</v>
      </c>
      <c r="M45" t="s">
        <v>2577</v>
      </c>
      <c r="O45" t="s">
        <v>2573</v>
      </c>
      <c r="R45" s="4">
        <v>-15500</v>
      </c>
      <c r="U45" t="s">
        <v>2569</v>
      </c>
      <c r="AA45" t="s">
        <v>2684</v>
      </c>
      <c r="AC45" t="s">
        <v>2664</v>
      </c>
      <c r="AE45" t="s">
        <v>2666</v>
      </c>
    </row>
    <row r="46" spans="2:31" ht="15">
      <c r="B46" s="4">
        <v>64636832</v>
      </c>
      <c r="E46" t="s">
        <v>2682</v>
      </c>
      <c r="G46" t="s">
        <v>2663</v>
      </c>
      <c r="I46" t="s">
        <v>2664</v>
      </c>
      <c r="K46" t="s">
        <v>2665</v>
      </c>
      <c r="M46" t="s">
        <v>2578</v>
      </c>
      <c r="O46" t="s">
        <v>2573</v>
      </c>
      <c r="R46" s="4">
        <v>15500</v>
      </c>
      <c r="U46" t="s">
        <v>2569</v>
      </c>
      <c r="X46" s="6">
        <v>1.29</v>
      </c>
      <c r="AA46" t="s">
        <v>2684</v>
      </c>
      <c r="AC46" t="s">
        <v>2664</v>
      </c>
      <c r="AE46" t="s">
        <v>2666</v>
      </c>
    </row>
    <row r="47" spans="2:31" ht="15">
      <c r="B47" s="4">
        <v>64636833</v>
      </c>
      <c r="E47" t="s">
        <v>2682</v>
      </c>
      <c r="G47" t="s">
        <v>2667</v>
      </c>
      <c r="I47" t="s">
        <v>2668</v>
      </c>
      <c r="K47" t="s">
        <v>2669</v>
      </c>
      <c r="M47" t="s">
        <v>2577</v>
      </c>
      <c r="O47" t="s">
        <v>2573</v>
      </c>
      <c r="R47" s="4">
        <v>-15000</v>
      </c>
      <c r="U47" t="s">
        <v>2569</v>
      </c>
      <c r="AA47" t="s">
        <v>2684</v>
      </c>
      <c r="AC47" t="s">
        <v>2670</v>
      </c>
      <c r="AE47" t="s">
        <v>2669</v>
      </c>
    </row>
    <row r="48" spans="2:31" ht="15">
      <c r="B48" s="4">
        <v>64636833</v>
      </c>
      <c r="E48" t="s">
        <v>2682</v>
      </c>
      <c r="G48" t="s">
        <v>2667</v>
      </c>
      <c r="I48" t="s">
        <v>2668</v>
      </c>
      <c r="K48" t="s">
        <v>2669</v>
      </c>
      <c r="M48" t="s">
        <v>2578</v>
      </c>
      <c r="O48" t="s">
        <v>2573</v>
      </c>
      <c r="R48" s="4">
        <v>15000</v>
      </c>
      <c r="U48" t="s">
        <v>2569</v>
      </c>
      <c r="X48" s="6">
        <v>1.29</v>
      </c>
      <c r="AA48" t="s">
        <v>2684</v>
      </c>
      <c r="AC48" t="s">
        <v>2670</v>
      </c>
      <c r="AE48" t="s">
        <v>2669</v>
      </c>
    </row>
    <row r="49" spans="2:31" ht="15">
      <c r="B49" s="4">
        <v>64636834</v>
      </c>
      <c r="E49" t="s">
        <v>2682</v>
      </c>
      <c r="G49" t="s">
        <v>2671</v>
      </c>
      <c r="I49" t="s">
        <v>2672</v>
      </c>
      <c r="K49" t="s">
        <v>2673</v>
      </c>
      <c r="M49" t="s">
        <v>2577</v>
      </c>
      <c r="O49" t="s">
        <v>2573</v>
      </c>
      <c r="R49" s="4">
        <v>-15500</v>
      </c>
      <c r="U49" t="s">
        <v>2569</v>
      </c>
      <c r="AA49" t="s">
        <v>2684</v>
      </c>
      <c r="AC49" t="s">
        <v>2672</v>
      </c>
      <c r="AE49" t="s">
        <v>2673</v>
      </c>
    </row>
    <row r="50" spans="2:31" ht="15">
      <c r="B50" s="4">
        <v>64636834</v>
      </c>
      <c r="E50" t="s">
        <v>2682</v>
      </c>
      <c r="G50" t="s">
        <v>2671</v>
      </c>
      <c r="I50" t="s">
        <v>2672</v>
      </c>
      <c r="K50" t="s">
        <v>2673</v>
      </c>
      <c r="M50" t="s">
        <v>2578</v>
      </c>
      <c r="O50" t="s">
        <v>2573</v>
      </c>
      <c r="R50" s="4">
        <v>15500</v>
      </c>
      <c r="U50" t="s">
        <v>2569</v>
      </c>
      <c r="X50" s="6">
        <v>1.29</v>
      </c>
      <c r="AA50" t="s">
        <v>2684</v>
      </c>
      <c r="AC50" t="s">
        <v>2672</v>
      </c>
      <c r="AE50" t="s">
        <v>2673</v>
      </c>
    </row>
    <row r="51" spans="2:31" ht="15">
      <c r="B51" s="4">
        <v>64636835</v>
      </c>
      <c r="E51" t="s">
        <v>2682</v>
      </c>
      <c r="G51" t="s">
        <v>2674</v>
      </c>
      <c r="I51" t="s">
        <v>2675</v>
      </c>
      <c r="K51" t="s">
        <v>2676</v>
      </c>
      <c r="M51" t="s">
        <v>2577</v>
      </c>
      <c r="O51" t="s">
        <v>2573</v>
      </c>
      <c r="R51" s="4">
        <v>-15000</v>
      </c>
      <c r="U51" t="s">
        <v>2569</v>
      </c>
      <c r="AA51" t="s">
        <v>2684</v>
      </c>
      <c r="AC51" t="s">
        <v>2675</v>
      </c>
      <c r="AE51" t="s">
        <v>2677</v>
      </c>
    </row>
    <row r="52" spans="2:31" ht="15">
      <c r="B52" s="4">
        <v>64636835</v>
      </c>
      <c r="E52" t="s">
        <v>2682</v>
      </c>
      <c r="G52" t="s">
        <v>2674</v>
      </c>
      <c r="I52" t="s">
        <v>2675</v>
      </c>
      <c r="K52" t="s">
        <v>2676</v>
      </c>
      <c r="M52" t="s">
        <v>2578</v>
      </c>
      <c r="O52" t="s">
        <v>2573</v>
      </c>
      <c r="R52" s="4">
        <v>15000</v>
      </c>
      <c r="U52" t="s">
        <v>2569</v>
      </c>
      <c r="X52" s="6">
        <v>1.29</v>
      </c>
      <c r="AA52" t="s">
        <v>2684</v>
      </c>
      <c r="AC52" t="s">
        <v>2675</v>
      </c>
      <c r="AE52" t="s">
        <v>2677</v>
      </c>
    </row>
    <row r="53" spans="2:31" ht="15">
      <c r="B53" s="4">
        <v>64636836</v>
      </c>
      <c r="E53" t="s">
        <v>2682</v>
      </c>
      <c r="G53" t="s">
        <v>2678</v>
      </c>
      <c r="I53" t="s">
        <v>2679</v>
      </c>
      <c r="K53" t="s">
        <v>2680</v>
      </c>
      <c r="M53" t="s">
        <v>2577</v>
      </c>
      <c r="O53" t="s">
        <v>2573</v>
      </c>
      <c r="R53" s="4">
        <v>-15500</v>
      </c>
      <c r="U53" t="s">
        <v>2569</v>
      </c>
      <c r="AA53" t="s">
        <v>2684</v>
      </c>
      <c r="AC53" t="s">
        <v>2681</v>
      </c>
      <c r="AE53" t="s">
        <v>2680</v>
      </c>
    </row>
    <row r="54" spans="2:31" ht="15">
      <c r="B54" s="4">
        <v>64636836</v>
      </c>
      <c r="E54" t="s">
        <v>2682</v>
      </c>
      <c r="G54" t="s">
        <v>2678</v>
      </c>
      <c r="I54" t="s">
        <v>2679</v>
      </c>
      <c r="K54" t="s">
        <v>2680</v>
      </c>
      <c r="M54" t="s">
        <v>2578</v>
      </c>
      <c r="O54" t="s">
        <v>2573</v>
      </c>
      <c r="R54" s="4">
        <v>15500</v>
      </c>
      <c r="U54" t="s">
        <v>2569</v>
      </c>
      <c r="X54" s="6">
        <v>1.29</v>
      </c>
      <c r="AA54" t="s">
        <v>2684</v>
      </c>
      <c r="AC54" t="s">
        <v>2681</v>
      </c>
      <c r="AE54" t="s">
        <v>2680</v>
      </c>
    </row>
    <row r="55" spans="2:31" ht="15">
      <c r="B55" s="4">
        <v>64636847</v>
      </c>
      <c r="E55" t="s">
        <v>2685</v>
      </c>
      <c r="G55" t="s">
        <v>2564</v>
      </c>
      <c r="I55" t="s">
        <v>2565</v>
      </c>
      <c r="K55" t="s">
        <v>2566</v>
      </c>
      <c r="M55" t="s">
        <v>2577</v>
      </c>
      <c r="O55" t="s">
        <v>2573</v>
      </c>
      <c r="R55" s="4">
        <v>-62000</v>
      </c>
      <c r="U55" t="s">
        <v>2569</v>
      </c>
      <c r="AA55" t="s">
        <v>2570</v>
      </c>
      <c r="AC55" t="s">
        <v>2571</v>
      </c>
      <c r="AE55" t="s">
        <v>2566</v>
      </c>
    </row>
    <row r="56" spans="2:31" ht="15">
      <c r="B56" s="4">
        <v>64636847</v>
      </c>
      <c r="E56" t="s">
        <v>2685</v>
      </c>
      <c r="G56" t="s">
        <v>2564</v>
      </c>
      <c r="I56" t="s">
        <v>2565</v>
      </c>
      <c r="K56" t="s">
        <v>2566</v>
      </c>
      <c r="M56" t="s">
        <v>2578</v>
      </c>
      <c r="O56" t="s">
        <v>2573</v>
      </c>
      <c r="R56" s="4">
        <v>62000</v>
      </c>
      <c r="U56" t="s">
        <v>2569</v>
      </c>
      <c r="X56" s="6">
        <v>1.1</v>
      </c>
      <c r="AA56" t="s">
        <v>2570</v>
      </c>
      <c r="AC56" t="s">
        <v>2571</v>
      </c>
      <c r="AE56" t="s">
        <v>2566</v>
      </c>
    </row>
    <row r="57" spans="2:31" ht="15">
      <c r="B57" s="4">
        <v>64636848</v>
      </c>
      <c r="E57" t="s">
        <v>2685</v>
      </c>
      <c r="G57" t="s">
        <v>2574</v>
      </c>
      <c r="I57" t="s">
        <v>2575</v>
      </c>
      <c r="K57" t="s">
        <v>2576</v>
      </c>
      <c r="M57" t="s">
        <v>2577</v>
      </c>
      <c r="O57" t="s">
        <v>2573</v>
      </c>
      <c r="R57" s="4">
        <v>-62000</v>
      </c>
      <c r="U57" t="s">
        <v>2569</v>
      </c>
      <c r="AA57" t="s">
        <v>2570</v>
      </c>
      <c r="AC57" t="s">
        <v>2575</v>
      </c>
      <c r="AE57" t="s">
        <v>2576</v>
      </c>
    </row>
    <row r="58" spans="2:31" ht="15">
      <c r="B58" s="4">
        <v>64636848</v>
      </c>
      <c r="E58" t="s">
        <v>2685</v>
      </c>
      <c r="G58" t="s">
        <v>2574</v>
      </c>
      <c r="I58" t="s">
        <v>2575</v>
      </c>
      <c r="K58" t="s">
        <v>2576</v>
      </c>
      <c r="M58" t="s">
        <v>2578</v>
      </c>
      <c r="O58" t="s">
        <v>2573</v>
      </c>
      <c r="R58" s="4">
        <v>62000</v>
      </c>
      <c r="U58" t="s">
        <v>2569</v>
      </c>
      <c r="X58" s="6">
        <v>1.1</v>
      </c>
      <c r="AA58" t="s">
        <v>2570</v>
      </c>
      <c r="AC58" t="s">
        <v>2575</v>
      </c>
      <c r="AE58" t="s">
        <v>2576</v>
      </c>
    </row>
    <row r="59" spans="2:31" ht="15">
      <c r="B59" s="4">
        <v>64636849</v>
      </c>
      <c r="E59" t="s">
        <v>2685</v>
      </c>
      <c r="G59" t="s">
        <v>2579</v>
      </c>
      <c r="I59" t="s">
        <v>2580</v>
      </c>
      <c r="K59" t="s">
        <v>2581</v>
      </c>
      <c r="M59" t="s">
        <v>2577</v>
      </c>
      <c r="O59" t="s">
        <v>2573</v>
      </c>
      <c r="R59" s="4">
        <v>-60000</v>
      </c>
      <c r="U59" t="s">
        <v>2569</v>
      </c>
      <c r="AA59" t="s">
        <v>2570</v>
      </c>
      <c r="AC59" t="s">
        <v>2580</v>
      </c>
      <c r="AE59" t="s">
        <v>2582</v>
      </c>
    </row>
    <row r="60" spans="2:31" ht="15">
      <c r="B60" s="4">
        <v>64636849</v>
      </c>
      <c r="E60" t="s">
        <v>2685</v>
      </c>
      <c r="G60" t="s">
        <v>2579</v>
      </c>
      <c r="I60" t="s">
        <v>2580</v>
      </c>
      <c r="K60" t="s">
        <v>2581</v>
      </c>
      <c r="M60" t="s">
        <v>2578</v>
      </c>
      <c r="O60" t="s">
        <v>2573</v>
      </c>
      <c r="R60" s="4">
        <v>60000</v>
      </c>
      <c r="U60" t="s">
        <v>2569</v>
      </c>
      <c r="X60" s="6">
        <v>1.1</v>
      </c>
      <c r="AA60" t="s">
        <v>2570</v>
      </c>
      <c r="AC60" t="s">
        <v>2580</v>
      </c>
      <c r="AE60" t="s">
        <v>2582</v>
      </c>
    </row>
    <row r="61" spans="2:31" ht="15">
      <c r="B61" s="4">
        <v>64636850</v>
      </c>
      <c r="E61" t="s">
        <v>2685</v>
      </c>
      <c r="G61" t="s">
        <v>2583</v>
      </c>
      <c r="I61" t="s">
        <v>2584</v>
      </c>
      <c r="K61" t="s">
        <v>2585</v>
      </c>
      <c r="M61" t="s">
        <v>2577</v>
      </c>
      <c r="O61" t="s">
        <v>2573</v>
      </c>
      <c r="R61" s="4">
        <v>-62000</v>
      </c>
      <c r="U61" t="s">
        <v>2569</v>
      </c>
      <c r="AA61" t="s">
        <v>2570</v>
      </c>
      <c r="AC61" t="s">
        <v>2586</v>
      </c>
      <c r="AE61" t="s">
        <v>2585</v>
      </c>
    </row>
    <row r="62" spans="2:31" ht="15">
      <c r="B62" s="4">
        <v>64636850</v>
      </c>
      <c r="E62" t="s">
        <v>2685</v>
      </c>
      <c r="G62" t="s">
        <v>2583</v>
      </c>
      <c r="I62" t="s">
        <v>2584</v>
      </c>
      <c r="K62" t="s">
        <v>2585</v>
      </c>
      <c r="M62" t="s">
        <v>2578</v>
      </c>
      <c r="O62" t="s">
        <v>2573</v>
      </c>
      <c r="R62" s="4">
        <v>62000</v>
      </c>
      <c r="U62" t="s">
        <v>2569</v>
      </c>
      <c r="X62" s="6">
        <v>1.1</v>
      </c>
      <c r="AA62" t="s">
        <v>2570</v>
      </c>
      <c r="AC62" t="s">
        <v>2586</v>
      </c>
      <c r="AE62" t="s">
        <v>2585</v>
      </c>
    </row>
    <row r="63" spans="2:31" ht="15">
      <c r="B63" s="4">
        <v>64636851</v>
      </c>
      <c r="E63" t="s">
        <v>2685</v>
      </c>
      <c r="G63" t="s">
        <v>2587</v>
      </c>
      <c r="I63" t="s">
        <v>2588</v>
      </c>
      <c r="K63" t="s">
        <v>2589</v>
      </c>
      <c r="M63" t="s">
        <v>2577</v>
      </c>
      <c r="O63" t="s">
        <v>2573</v>
      </c>
      <c r="R63" s="4">
        <v>-60000</v>
      </c>
      <c r="U63" t="s">
        <v>2569</v>
      </c>
      <c r="AA63" t="s">
        <v>2570</v>
      </c>
      <c r="AC63" t="s">
        <v>2588</v>
      </c>
      <c r="AE63" t="s">
        <v>2589</v>
      </c>
    </row>
    <row r="64" spans="2:31" ht="15">
      <c r="B64" s="4">
        <v>64636851</v>
      </c>
      <c r="E64" t="s">
        <v>2685</v>
      </c>
      <c r="G64" t="s">
        <v>2587</v>
      </c>
      <c r="I64" t="s">
        <v>2588</v>
      </c>
      <c r="K64" t="s">
        <v>2589</v>
      </c>
      <c r="M64" t="s">
        <v>2578</v>
      </c>
      <c r="O64" t="s">
        <v>2573</v>
      </c>
      <c r="R64" s="4">
        <v>60000</v>
      </c>
      <c r="U64" t="s">
        <v>2569</v>
      </c>
      <c r="X64" s="6">
        <v>1.1</v>
      </c>
      <c r="AA64" t="s">
        <v>2570</v>
      </c>
      <c r="AC64" t="s">
        <v>2588</v>
      </c>
      <c r="AE64" t="s">
        <v>2589</v>
      </c>
    </row>
    <row r="65" spans="2:31" ht="15">
      <c r="B65" s="4">
        <v>64636852</v>
      </c>
      <c r="E65" t="s">
        <v>2685</v>
      </c>
      <c r="G65" t="s">
        <v>2590</v>
      </c>
      <c r="I65" t="s">
        <v>2591</v>
      </c>
      <c r="K65" t="s">
        <v>2592</v>
      </c>
      <c r="M65" t="s">
        <v>2577</v>
      </c>
      <c r="O65" t="s">
        <v>2573</v>
      </c>
      <c r="R65" s="4">
        <v>-62000</v>
      </c>
      <c r="U65" t="s">
        <v>2569</v>
      </c>
      <c r="AA65" t="s">
        <v>2570</v>
      </c>
      <c r="AC65" t="s">
        <v>2591</v>
      </c>
      <c r="AE65" t="s">
        <v>2593</v>
      </c>
    </row>
    <row r="66" spans="2:31" ht="15">
      <c r="B66" s="4">
        <v>64636852</v>
      </c>
      <c r="E66" t="s">
        <v>2685</v>
      </c>
      <c r="G66" t="s">
        <v>2590</v>
      </c>
      <c r="I66" t="s">
        <v>2591</v>
      </c>
      <c r="K66" t="s">
        <v>2592</v>
      </c>
      <c r="M66" t="s">
        <v>2578</v>
      </c>
      <c r="O66" t="s">
        <v>2573</v>
      </c>
      <c r="R66" s="4">
        <v>62000</v>
      </c>
      <c r="U66" t="s">
        <v>2569</v>
      </c>
      <c r="X66" s="6">
        <v>1.1</v>
      </c>
      <c r="AA66" t="s">
        <v>2570</v>
      </c>
      <c r="AC66" t="s">
        <v>2591</v>
      </c>
      <c r="AE66" t="s">
        <v>2593</v>
      </c>
    </row>
    <row r="67" spans="2:31" ht="15">
      <c r="B67" s="4">
        <v>64636853</v>
      </c>
      <c r="E67" t="s">
        <v>2685</v>
      </c>
      <c r="G67" t="s">
        <v>2594</v>
      </c>
      <c r="I67" t="s">
        <v>2595</v>
      </c>
      <c r="K67" t="s">
        <v>2596</v>
      </c>
      <c r="M67" t="s">
        <v>2577</v>
      </c>
      <c r="O67" t="s">
        <v>2573</v>
      </c>
      <c r="R67" s="4">
        <v>-62000</v>
      </c>
      <c r="U67" t="s">
        <v>2569</v>
      </c>
      <c r="AA67" t="s">
        <v>2570</v>
      </c>
      <c r="AC67" t="s">
        <v>2597</v>
      </c>
      <c r="AE67" t="s">
        <v>2596</v>
      </c>
    </row>
    <row r="68" spans="2:31" ht="15">
      <c r="B68" s="4">
        <v>64636853</v>
      </c>
      <c r="E68" t="s">
        <v>2685</v>
      </c>
      <c r="G68" t="s">
        <v>2594</v>
      </c>
      <c r="I68" t="s">
        <v>2595</v>
      </c>
      <c r="K68" t="s">
        <v>2596</v>
      </c>
      <c r="M68" t="s">
        <v>2578</v>
      </c>
      <c r="O68" t="s">
        <v>2573</v>
      </c>
      <c r="R68" s="4">
        <v>62000</v>
      </c>
      <c r="U68" t="s">
        <v>2569</v>
      </c>
      <c r="X68" s="6">
        <v>1.1</v>
      </c>
      <c r="AA68" t="s">
        <v>2570</v>
      </c>
      <c r="AC68" t="s">
        <v>2597</v>
      </c>
      <c r="AE68" t="s">
        <v>2596</v>
      </c>
    </row>
    <row r="69" spans="2:31" ht="15">
      <c r="B69" s="4">
        <v>64636854</v>
      </c>
      <c r="E69" t="s">
        <v>2685</v>
      </c>
      <c r="G69" t="s">
        <v>2598</v>
      </c>
      <c r="I69" t="s">
        <v>2599</v>
      </c>
      <c r="K69" t="s">
        <v>2600</v>
      </c>
      <c r="M69" t="s">
        <v>2577</v>
      </c>
      <c r="O69" t="s">
        <v>2573</v>
      </c>
      <c r="R69" s="4">
        <v>-56000</v>
      </c>
      <c r="U69" t="s">
        <v>2569</v>
      </c>
      <c r="AA69" t="s">
        <v>2570</v>
      </c>
      <c r="AC69" t="s">
        <v>2599</v>
      </c>
      <c r="AE69" t="s">
        <v>2600</v>
      </c>
    </row>
    <row r="70" spans="2:31" ht="15">
      <c r="B70" s="4">
        <v>64636854</v>
      </c>
      <c r="E70" t="s">
        <v>2685</v>
      </c>
      <c r="G70" t="s">
        <v>2598</v>
      </c>
      <c r="I70" t="s">
        <v>2599</v>
      </c>
      <c r="K70" t="s">
        <v>2600</v>
      </c>
      <c r="M70" t="s">
        <v>2578</v>
      </c>
      <c r="O70" t="s">
        <v>2573</v>
      </c>
      <c r="R70" s="4">
        <v>56000</v>
      </c>
      <c r="U70" t="s">
        <v>2569</v>
      </c>
      <c r="X70" s="6">
        <v>1.1</v>
      </c>
      <c r="AA70" t="s">
        <v>2570</v>
      </c>
      <c r="AC70" t="s">
        <v>2599</v>
      </c>
      <c r="AE70" t="s">
        <v>2600</v>
      </c>
    </row>
    <row r="71" spans="2:31" ht="15">
      <c r="B71" s="4">
        <v>64636855</v>
      </c>
      <c r="E71" t="s">
        <v>2685</v>
      </c>
      <c r="G71" t="s">
        <v>2601</v>
      </c>
      <c r="I71" t="s">
        <v>2602</v>
      </c>
      <c r="K71" t="s">
        <v>2603</v>
      </c>
      <c r="M71" t="s">
        <v>2577</v>
      </c>
      <c r="O71" t="s">
        <v>2573</v>
      </c>
      <c r="R71" s="4">
        <v>-62000</v>
      </c>
      <c r="U71" t="s">
        <v>2569</v>
      </c>
      <c r="AA71" t="s">
        <v>2570</v>
      </c>
      <c r="AC71" t="s">
        <v>2602</v>
      </c>
      <c r="AE71" t="s">
        <v>2604</v>
      </c>
    </row>
    <row r="72" spans="2:31" ht="15">
      <c r="B72" s="4">
        <v>64636855</v>
      </c>
      <c r="E72" t="s">
        <v>2685</v>
      </c>
      <c r="G72" t="s">
        <v>2601</v>
      </c>
      <c r="I72" t="s">
        <v>2602</v>
      </c>
      <c r="K72" t="s">
        <v>2603</v>
      </c>
      <c r="M72" t="s">
        <v>2578</v>
      </c>
      <c r="O72" t="s">
        <v>2573</v>
      </c>
      <c r="R72" s="4">
        <v>62000</v>
      </c>
      <c r="U72" t="s">
        <v>2569</v>
      </c>
      <c r="X72" s="6">
        <v>1.1</v>
      </c>
      <c r="AA72" t="s">
        <v>2570</v>
      </c>
      <c r="AC72" t="s">
        <v>2602</v>
      </c>
      <c r="AE72" t="s">
        <v>2604</v>
      </c>
    </row>
    <row r="73" spans="2:31" ht="15">
      <c r="B73" s="4">
        <v>64636856</v>
      </c>
      <c r="E73" t="s">
        <v>2685</v>
      </c>
      <c r="G73" t="s">
        <v>2605</v>
      </c>
      <c r="I73" t="s">
        <v>2606</v>
      </c>
      <c r="K73" t="s">
        <v>2607</v>
      </c>
      <c r="M73" t="s">
        <v>2577</v>
      </c>
      <c r="O73" t="s">
        <v>2573</v>
      </c>
      <c r="R73" s="4">
        <v>-60000</v>
      </c>
      <c r="U73" t="s">
        <v>2569</v>
      </c>
      <c r="AA73" t="s">
        <v>2570</v>
      </c>
      <c r="AC73" t="s">
        <v>2608</v>
      </c>
      <c r="AE73" t="s">
        <v>2607</v>
      </c>
    </row>
    <row r="74" spans="2:31" ht="15">
      <c r="B74" s="4">
        <v>64636856</v>
      </c>
      <c r="E74" t="s">
        <v>2685</v>
      </c>
      <c r="G74" t="s">
        <v>2605</v>
      </c>
      <c r="I74" t="s">
        <v>2606</v>
      </c>
      <c r="K74" t="s">
        <v>2607</v>
      </c>
      <c r="M74" t="s">
        <v>2578</v>
      </c>
      <c r="O74" t="s">
        <v>2573</v>
      </c>
      <c r="R74" s="4">
        <v>60000</v>
      </c>
      <c r="U74" t="s">
        <v>2569</v>
      </c>
      <c r="X74" s="6">
        <v>1.1</v>
      </c>
      <c r="AA74" t="s">
        <v>2570</v>
      </c>
      <c r="AC74" t="s">
        <v>2608</v>
      </c>
      <c r="AE74" t="s">
        <v>2607</v>
      </c>
    </row>
    <row r="75" spans="2:31" ht="15">
      <c r="B75" s="4">
        <v>64636857</v>
      </c>
      <c r="E75" t="s">
        <v>2685</v>
      </c>
      <c r="G75" t="s">
        <v>2609</v>
      </c>
      <c r="I75" t="s">
        <v>2610</v>
      </c>
      <c r="K75" t="s">
        <v>2611</v>
      </c>
      <c r="M75" t="s">
        <v>2577</v>
      </c>
      <c r="O75" t="s">
        <v>2573</v>
      </c>
      <c r="R75" s="4">
        <v>-62000</v>
      </c>
      <c r="U75" t="s">
        <v>2569</v>
      </c>
      <c r="AA75" t="s">
        <v>2570</v>
      </c>
      <c r="AC75" t="s">
        <v>2610</v>
      </c>
      <c r="AE75" t="s">
        <v>2611</v>
      </c>
    </row>
    <row r="76" spans="2:31" ht="15">
      <c r="B76" s="4">
        <v>64636857</v>
      </c>
      <c r="E76" t="s">
        <v>2685</v>
      </c>
      <c r="G76" t="s">
        <v>2609</v>
      </c>
      <c r="I76" t="s">
        <v>2610</v>
      </c>
      <c r="K76" t="s">
        <v>2611</v>
      </c>
      <c r="M76" t="s">
        <v>2578</v>
      </c>
      <c r="O76" t="s">
        <v>2573</v>
      </c>
      <c r="R76" s="4">
        <v>62000</v>
      </c>
      <c r="U76" t="s">
        <v>2569</v>
      </c>
      <c r="X76" s="6">
        <v>1.1</v>
      </c>
      <c r="AA76" t="s">
        <v>2570</v>
      </c>
      <c r="AC76" t="s">
        <v>2610</v>
      </c>
      <c r="AE76" t="s">
        <v>2611</v>
      </c>
    </row>
    <row r="77" spans="2:31" ht="15">
      <c r="B77" s="4">
        <v>64636860</v>
      </c>
      <c r="E77" t="s">
        <v>2685</v>
      </c>
      <c r="G77" t="s">
        <v>2612</v>
      </c>
      <c r="I77" t="s">
        <v>2613</v>
      </c>
      <c r="K77" t="s">
        <v>2614</v>
      </c>
      <c r="M77" t="s">
        <v>2577</v>
      </c>
      <c r="O77" t="s">
        <v>2573</v>
      </c>
      <c r="R77" s="4">
        <v>-60000</v>
      </c>
      <c r="U77" t="s">
        <v>2569</v>
      </c>
      <c r="AA77" t="s">
        <v>2570</v>
      </c>
      <c r="AC77" t="s">
        <v>2613</v>
      </c>
      <c r="AE77" t="s">
        <v>2615</v>
      </c>
    </row>
    <row r="78" spans="2:31" ht="15">
      <c r="B78" s="4">
        <v>64636860</v>
      </c>
      <c r="E78" t="s">
        <v>2685</v>
      </c>
      <c r="G78" t="s">
        <v>2612</v>
      </c>
      <c r="I78" t="s">
        <v>2613</v>
      </c>
      <c r="K78" t="s">
        <v>2614</v>
      </c>
      <c r="M78" t="s">
        <v>2578</v>
      </c>
      <c r="O78" t="s">
        <v>2573</v>
      </c>
      <c r="R78" s="4">
        <v>60000</v>
      </c>
      <c r="U78" t="s">
        <v>2569</v>
      </c>
      <c r="X78" s="6">
        <v>1.1</v>
      </c>
      <c r="AA78" t="s">
        <v>2570</v>
      </c>
      <c r="AC78" t="s">
        <v>2613</v>
      </c>
      <c r="AE78" t="s">
        <v>2615</v>
      </c>
    </row>
    <row r="79" spans="2:31" ht="15">
      <c r="B79" s="4">
        <v>64636861</v>
      </c>
      <c r="E79" t="s">
        <v>2685</v>
      </c>
      <c r="G79" t="s">
        <v>2616</v>
      </c>
      <c r="I79" t="s">
        <v>2617</v>
      </c>
      <c r="K79" t="s">
        <v>2618</v>
      </c>
      <c r="M79" t="s">
        <v>2577</v>
      </c>
      <c r="O79" t="s">
        <v>2573</v>
      </c>
      <c r="R79" s="4">
        <v>-62000</v>
      </c>
      <c r="U79" t="s">
        <v>2569</v>
      </c>
      <c r="AA79" t="s">
        <v>2570</v>
      </c>
      <c r="AC79" t="s">
        <v>2619</v>
      </c>
      <c r="AE79" t="s">
        <v>2618</v>
      </c>
    </row>
  </sheetData>
  <sheetProtection selectLockedCells="1" selectUnlockedCells="1"/>
  <mergeCells count="7">
    <mergeCell ref="A3:B3"/>
    <mergeCell ref="I3:K3"/>
    <mergeCell ref="Q3:R3"/>
    <mergeCell ref="W3:X3"/>
    <mergeCell ref="A4:B4"/>
    <mergeCell ref="Q4:R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AE7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1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5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2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9.7109375" style="0" customWidth="1"/>
    <col min="32" max="16384" width="8.7109375" style="0" customWidth="1"/>
  </cols>
  <sheetData>
    <row r="3" spans="1:24" ht="15">
      <c r="A3" s="8"/>
      <c r="B3" s="8"/>
      <c r="I3" s="16" t="s">
        <v>2549</v>
      </c>
      <c r="J3" s="16"/>
      <c r="K3" s="16"/>
      <c r="Q3" s="8"/>
      <c r="R3" s="8"/>
      <c r="W3" s="8"/>
      <c r="X3" s="8"/>
    </row>
    <row r="4" spans="1:31" ht="15">
      <c r="A4" s="1" t="s">
        <v>2550</v>
      </c>
      <c r="B4" s="1"/>
      <c r="E4" s="2" t="s">
        <v>2551</v>
      </c>
      <c r="G4" s="2" t="s">
        <v>2552</v>
      </c>
      <c r="I4" s="2" t="s">
        <v>2553</v>
      </c>
      <c r="K4" s="2" t="s">
        <v>2554</v>
      </c>
      <c r="M4" s="2" t="s">
        <v>2555</v>
      </c>
      <c r="O4" s="2" t="s">
        <v>2556</v>
      </c>
      <c r="Q4" s="1" t="s">
        <v>2557</v>
      </c>
      <c r="R4" s="1"/>
      <c r="U4" s="2" t="s">
        <v>2558</v>
      </c>
      <c r="W4" s="1" t="s">
        <v>2559</v>
      </c>
      <c r="X4" s="1"/>
      <c r="AA4" s="2" t="s">
        <v>2560</v>
      </c>
      <c r="AC4" s="2" t="s">
        <v>2561</v>
      </c>
      <c r="AE4" s="2" t="s">
        <v>2562</v>
      </c>
    </row>
    <row r="5" spans="2:31" ht="15">
      <c r="B5" s="4">
        <v>64636861</v>
      </c>
      <c r="E5" t="s">
        <v>2685</v>
      </c>
      <c r="G5" t="s">
        <v>2616</v>
      </c>
      <c r="I5" t="s">
        <v>2617</v>
      </c>
      <c r="K5" t="s">
        <v>2618</v>
      </c>
      <c r="M5" t="s">
        <v>2572</v>
      </c>
      <c r="O5" t="s">
        <v>2568</v>
      </c>
      <c r="R5" s="4">
        <v>62000</v>
      </c>
      <c r="U5" t="s">
        <v>2569</v>
      </c>
      <c r="X5" s="6">
        <v>1.1</v>
      </c>
      <c r="AA5" t="s">
        <v>2570</v>
      </c>
      <c r="AC5" t="s">
        <v>2619</v>
      </c>
      <c r="AE5" t="s">
        <v>2618</v>
      </c>
    </row>
    <row r="6" spans="2:31" ht="15">
      <c r="B6" s="4">
        <v>64636862</v>
      </c>
      <c r="E6" t="s">
        <v>2685</v>
      </c>
      <c r="G6" t="s">
        <v>2620</v>
      </c>
      <c r="I6" t="s">
        <v>2621</v>
      </c>
      <c r="K6" t="s">
        <v>2622</v>
      </c>
      <c r="M6" t="s">
        <v>2577</v>
      </c>
      <c r="O6" t="s">
        <v>2573</v>
      </c>
      <c r="R6" s="4">
        <v>-62000</v>
      </c>
      <c r="U6" t="s">
        <v>2569</v>
      </c>
      <c r="AA6" t="s">
        <v>2570</v>
      </c>
      <c r="AC6" t="s">
        <v>2621</v>
      </c>
      <c r="AE6" t="s">
        <v>2622</v>
      </c>
    </row>
    <row r="7" spans="2:31" ht="15">
      <c r="B7" s="4">
        <v>64636862</v>
      </c>
      <c r="E7" t="s">
        <v>2685</v>
      </c>
      <c r="G7" t="s">
        <v>2620</v>
      </c>
      <c r="I7" t="s">
        <v>2621</v>
      </c>
      <c r="K7" t="s">
        <v>2622</v>
      </c>
      <c r="M7" t="s">
        <v>2578</v>
      </c>
      <c r="O7" t="s">
        <v>2573</v>
      </c>
      <c r="R7" s="4">
        <v>62000</v>
      </c>
      <c r="U7" t="s">
        <v>2569</v>
      </c>
      <c r="X7" s="6">
        <v>1.1</v>
      </c>
      <c r="AA7" t="s">
        <v>2570</v>
      </c>
      <c r="AC7" t="s">
        <v>2621</v>
      </c>
      <c r="AE7" t="s">
        <v>2622</v>
      </c>
    </row>
    <row r="8" spans="2:31" ht="15">
      <c r="B8" s="4">
        <v>64636863</v>
      </c>
      <c r="E8" t="s">
        <v>2685</v>
      </c>
      <c r="G8" t="s">
        <v>2623</v>
      </c>
      <c r="I8" t="s">
        <v>2624</v>
      </c>
      <c r="K8" t="s">
        <v>2625</v>
      </c>
      <c r="M8" t="s">
        <v>2577</v>
      </c>
      <c r="O8" t="s">
        <v>2573</v>
      </c>
      <c r="R8" s="4">
        <v>-60000</v>
      </c>
      <c r="U8" t="s">
        <v>2569</v>
      </c>
      <c r="AA8" t="s">
        <v>2570</v>
      </c>
      <c r="AC8" t="s">
        <v>2626</v>
      </c>
      <c r="AE8" t="s">
        <v>2627</v>
      </c>
    </row>
    <row r="9" spans="2:31" ht="15">
      <c r="B9" s="4">
        <v>64636863</v>
      </c>
      <c r="E9" t="s">
        <v>2685</v>
      </c>
      <c r="G9" t="s">
        <v>2623</v>
      </c>
      <c r="I9" t="s">
        <v>2624</v>
      </c>
      <c r="K9" t="s">
        <v>2625</v>
      </c>
      <c r="M9" t="s">
        <v>2578</v>
      </c>
      <c r="O9" t="s">
        <v>2573</v>
      </c>
      <c r="R9" s="4">
        <v>60000</v>
      </c>
      <c r="U9" t="s">
        <v>2569</v>
      </c>
      <c r="X9" s="6">
        <v>1.1</v>
      </c>
      <c r="AA9" t="s">
        <v>2570</v>
      </c>
      <c r="AC9" t="s">
        <v>2626</v>
      </c>
      <c r="AE9" t="s">
        <v>2627</v>
      </c>
    </row>
    <row r="10" spans="2:31" ht="15">
      <c r="B10" s="4">
        <v>64636864</v>
      </c>
      <c r="E10" t="s">
        <v>2685</v>
      </c>
      <c r="G10" t="s">
        <v>2628</v>
      </c>
      <c r="I10" t="s">
        <v>2629</v>
      </c>
      <c r="K10" t="s">
        <v>2630</v>
      </c>
      <c r="M10" t="s">
        <v>2577</v>
      </c>
      <c r="O10" t="s">
        <v>2573</v>
      </c>
      <c r="R10" s="4">
        <v>-62000</v>
      </c>
      <c r="U10" t="s">
        <v>2569</v>
      </c>
      <c r="AA10" t="s">
        <v>2570</v>
      </c>
      <c r="AC10" t="s">
        <v>2629</v>
      </c>
      <c r="AE10" t="s">
        <v>2630</v>
      </c>
    </row>
    <row r="11" spans="2:31" ht="15">
      <c r="B11" s="4">
        <v>64636864</v>
      </c>
      <c r="E11" t="s">
        <v>2685</v>
      </c>
      <c r="G11" t="s">
        <v>2628</v>
      </c>
      <c r="I11" t="s">
        <v>2629</v>
      </c>
      <c r="K11" t="s">
        <v>2630</v>
      </c>
      <c r="M11" t="s">
        <v>2578</v>
      </c>
      <c r="O11" t="s">
        <v>2573</v>
      </c>
      <c r="R11" s="4">
        <v>62000</v>
      </c>
      <c r="U11" t="s">
        <v>2569</v>
      </c>
      <c r="X11" s="6">
        <v>1.1</v>
      </c>
      <c r="AA11" t="s">
        <v>2570</v>
      </c>
      <c r="AC11" t="s">
        <v>2629</v>
      </c>
      <c r="AE11" t="s">
        <v>2630</v>
      </c>
    </row>
    <row r="12" spans="2:31" ht="15">
      <c r="B12" s="4">
        <v>64636867</v>
      </c>
      <c r="E12" t="s">
        <v>2685</v>
      </c>
      <c r="G12" t="s">
        <v>2631</v>
      </c>
      <c r="I12" t="s">
        <v>2632</v>
      </c>
      <c r="K12" t="s">
        <v>2633</v>
      </c>
      <c r="M12" t="s">
        <v>2577</v>
      </c>
      <c r="O12" t="s">
        <v>2573</v>
      </c>
      <c r="R12" s="4">
        <v>-60000</v>
      </c>
      <c r="U12" t="s">
        <v>2569</v>
      </c>
      <c r="AA12" t="s">
        <v>2570</v>
      </c>
      <c r="AC12" t="s">
        <v>2632</v>
      </c>
      <c r="AE12" t="s">
        <v>2633</v>
      </c>
    </row>
    <row r="13" spans="2:31" ht="15">
      <c r="B13" s="4">
        <v>64636867</v>
      </c>
      <c r="E13" t="s">
        <v>2685</v>
      </c>
      <c r="G13" t="s">
        <v>2631</v>
      </c>
      <c r="I13" t="s">
        <v>2632</v>
      </c>
      <c r="K13" t="s">
        <v>2633</v>
      </c>
      <c r="M13" t="s">
        <v>2578</v>
      </c>
      <c r="O13" t="s">
        <v>2573</v>
      </c>
      <c r="R13" s="4">
        <v>60000</v>
      </c>
      <c r="U13" t="s">
        <v>2569</v>
      </c>
      <c r="X13" s="6">
        <v>1.1</v>
      </c>
      <c r="AA13" t="s">
        <v>2570</v>
      </c>
      <c r="AC13" t="s">
        <v>2632</v>
      </c>
      <c r="AE13" t="s">
        <v>2633</v>
      </c>
    </row>
    <row r="14" spans="2:31" ht="15">
      <c r="B14" s="4">
        <v>64636868</v>
      </c>
      <c r="E14" t="s">
        <v>2685</v>
      </c>
      <c r="G14" t="s">
        <v>2634</v>
      </c>
      <c r="I14" t="s">
        <v>2635</v>
      </c>
      <c r="K14" t="s">
        <v>2636</v>
      </c>
      <c r="M14" t="s">
        <v>2577</v>
      </c>
      <c r="O14" t="s">
        <v>2573</v>
      </c>
      <c r="R14" s="4">
        <v>-62000</v>
      </c>
      <c r="U14" t="s">
        <v>2569</v>
      </c>
      <c r="AA14" t="s">
        <v>2570</v>
      </c>
      <c r="AC14" t="s">
        <v>2637</v>
      </c>
      <c r="AE14" t="s">
        <v>2636</v>
      </c>
    </row>
    <row r="15" spans="2:31" ht="15">
      <c r="B15" s="4">
        <v>64636868</v>
      </c>
      <c r="E15" t="s">
        <v>2685</v>
      </c>
      <c r="G15" t="s">
        <v>2634</v>
      </c>
      <c r="I15" t="s">
        <v>2635</v>
      </c>
      <c r="K15" t="s">
        <v>2636</v>
      </c>
      <c r="M15" t="s">
        <v>2578</v>
      </c>
      <c r="O15" t="s">
        <v>2573</v>
      </c>
      <c r="R15" s="4">
        <v>62000</v>
      </c>
      <c r="U15" t="s">
        <v>2569</v>
      </c>
      <c r="X15" s="6">
        <v>1.1</v>
      </c>
      <c r="AA15" t="s">
        <v>2570</v>
      </c>
      <c r="AC15" t="s">
        <v>2637</v>
      </c>
      <c r="AE15" t="s">
        <v>2636</v>
      </c>
    </row>
    <row r="16" spans="2:31" ht="15">
      <c r="B16" s="4">
        <v>64636869</v>
      </c>
      <c r="E16" t="s">
        <v>2685</v>
      </c>
      <c r="G16" t="s">
        <v>2638</v>
      </c>
      <c r="I16" t="s">
        <v>2639</v>
      </c>
      <c r="K16" t="s">
        <v>2640</v>
      </c>
      <c r="M16" t="s">
        <v>2577</v>
      </c>
      <c r="O16" t="s">
        <v>2573</v>
      </c>
      <c r="R16" s="4">
        <v>-62000</v>
      </c>
      <c r="U16" t="s">
        <v>2569</v>
      </c>
      <c r="AA16" t="s">
        <v>2570</v>
      </c>
      <c r="AC16" t="s">
        <v>2641</v>
      </c>
      <c r="AE16" t="s">
        <v>2640</v>
      </c>
    </row>
    <row r="17" spans="2:31" ht="15">
      <c r="B17" s="4">
        <v>64636869</v>
      </c>
      <c r="E17" t="s">
        <v>2685</v>
      </c>
      <c r="G17" t="s">
        <v>2638</v>
      </c>
      <c r="I17" t="s">
        <v>2639</v>
      </c>
      <c r="K17" t="s">
        <v>2640</v>
      </c>
      <c r="M17" t="s">
        <v>2578</v>
      </c>
      <c r="O17" t="s">
        <v>2573</v>
      </c>
      <c r="R17" s="4">
        <v>62000</v>
      </c>
      <c r="U17" t="s">
        <v>2569</v>
      </c>
      <c r="X17" s="6">
        <v>1.1</v>
      </c>
      <c r="AA17" t="s">
        <v>2570</v>
      </c>
      <c r="AC17" t="s">
        <v>2641</v>
      </c>
      <c r="AE17" t="s">
        <v>2640</v>
      </c>
    </row>
    <row r="18" spans="2:31" ht="15">
      <c r="B18" s="4">
        <v>64636870</v>
      </c>
      <c r="E18" t="s">
        <v>2685</v>
      </c>
      <c r="G18" t="s">
        <v>2642</v>
      </c>
      <c r="I18" t="s">
        <v>2643</v>
      </c>
      <c r="K18" t="s">
        <v>2644</v>
      </c>
      <c r="M18" t="s">
        <v>2577</v>
      </c>
      <c r="O18" t="s">
        <v>2573</v>
      </c>
      <c r="R18" s="4">
        <v>-56000</v>
      </c>
      <c r="U18" t="s">
        <v>2569</v>
      </c>
      <c r="AA18" t="s">
        <v>2570</v>
      </c>
      <c r="AC18" t="s">
        <v>2643</v>
      </c>
      <c r="AE18" t="s">
        <v>2644</v>
      </c>
    </row>
    <row r="19" spans="2:31" ht="15">
      <c r="B19" s="4">
        <v>64636870</v>
      </c>
      <c r="E19" t="s">
        <v>2685</v>
      </c>
      <c r="G19" t="s">
        <v>2642</v>
      </c>
      <c r="I19" t="s">
        <v>2643</v>
      </c>
      <c r="K19" t="s">
        <v>2644</v>
      </c>
      <c r="M19" t="s">
        <v>2578</v>
      </c>
      <c r="O19" t="s">
        <v>2573</v>
      </c>
      <c r="R19" s="4">
        <v>56000</v>
      </c>
      <c r="U19" t="s">
        <v>2569</v>
      </c>
      <c r="X19" s="6">
        <v>1.1</v>
      </c>
      <c r="AA19" t="s">
        <v>2570</v>
      </c>
      <c r="AC19" t="s">
        <v>2643</v>
      </c>
      <c r="AE19" t="s">
        <v>2644</v>
      </c>
    </row>
    <row r="20" spans="2:31" ht="15">
      <c r="B20" s="4">
        <v>64636871</v>
      </c>
      <c r="E20" t="s">
        <v>2685</v>
      </c>
      <c r="G20" t="s">
        <v>2645</v>
      </c>
      <c r="I20" t="s">
        <v>2646</v>
      </c>
      <c r="K20" t="s">
        <v>2647</v>
      </c>
      <c r="M20" t="s">
        <v>2577</v>
      </c>
      <c r="O20" t="s">
        <v>2573</v>
      </c>
      <c r="R20" s="4">
        <v>-62000</v>
      </c>
      <c r="U20" t="s">
        <v>2569</v>
      </c>
      <c r="AA20" t="s">
        <v>2570</v>
      </c>
      <c r="AC20" t="s">
        <v>2646</v>
      </c>
      <c r="AE20" t="s">
        <v>2648</v>
      </c>
    </row>
    <row r="21" spans="2:31" ht="15">
      <c r="B21" s="4">
        <v>64636871</v>
      </c>
      <c r="E21" t="s">
        <v>2685</v>
      </c>
      <c r="G21" t="s">
        <v>2645</v>
      </c>
      <c r="I21" t="s">
        <v>2646</v>
      </c>
      <c r="K21" t="s">
        <v>2647</v>
      </c>
      <c r="M21" t="s">
        <v>2578</v>
      </c>
      <c r="O21" t="s">
        <v>2573</v>
      </c>
      <c r="R21" s="4">
        <v>62000</v>
      </c>
      <c r="U21" t="s">
        <v>2569</v>
      </c>
      <c r="X21" s="6">
        <v>1.1</v>
      </c>
      <c r="AA21" t="s">
        <v>2570</v>
      </c>
      <c r="AC21" t="s">
        <v>2646</v>
      </c>
      <c r="AE21" t="s">
        <v>2648</v>
      </c>
    </row>
    <row r="22" spans="2:31" ht="15">
      <c r="B22" s="4">
        <v>64636872</v>
      </c>
      <c r="E22" t="s">
        <v>2685</v>
      </c>
      <c r="G22" t="s">
        <v>2649</v>
      </c>
      <c r="I22" t="s">
        <v>2650</v>
      </c>
      <c r="K22" t="s">
        <v>2651</v>
      </c>
      <c r="M22" t="s">
        <v>2577</v>
      </c>
      <c r="O22" t="s">
        <v>2573</v>
      </c>
      <c r="R22" s="4">
        <v>-60000</v>
      </c>
      <c r="U22" t="s">
        <v>2569</v>
      </c>
      <c r="AA22" t="s">
        <v>2570</v>
      </c>
      <c r="AC22" t="s">
        <v>2650</v>
      </c>
      <c r="AE22" t="s">
        <v>2651</v>
      </c>
    </row>
    <row r="23" spans="2:31" ht="15">
      <c r="B23" s="4">
        <v>64636872</v>
      </c>
      <c r="E23" t="s">
        <v>2685</v>
      </c>
      <c r="G23" t="s">
        <v>2649</v>
      </c>
      <c r="I23" t="s">
        <v>2650</v>
      </c>
      <c r="K23" t="s">
        <v>2651</v>
      </c>
      <c r="M23" t="s">
        <v>2578</v>
      </c>
      <c r="O23" t="s">
        <v>2573</v>
      </c>
      <c r="R23" s="4">
        <v>60000</v>
      </c>
      <c r="U23" t="s">
        <v>2569</v>
      </c>
      <c r="X23" s="6">
        <v>1.1</v>
      </c>
      <c r="AA23" t="s">
        <v>2570</v>
      </c>
      <c r="AC23" t="s">
        <v>2650</v>
      </c>
      <c r="AE23" t="s">
        <v>2651</v>
      </c>
    </row>
    <row r="24" spans="2:31" ht="15">
      <c r="B24" s="4">
        <v>64636875</v>
      </c>
      <c r="E24" t="s">
        <v>2685</v>
      </c>
      <c r="G24" t="s">
        <v>2652</v>
      </c>
      <c r="I24" t="s">
        <v>2653</v>
      </c>
      <c r="K24" t="s">
        <v>2654</v>
      </c>
      <c r="M24" t="s">
        <v>2577</v>
      </c>
      <c r="O24" t="s">
        <v>2573</v>
      </c>
      <c r="R24" s="4">
        <v>-62000</v>
      </c>
      <c r="U24" t="s">
        <v>2569</v>
      </c>
      <c r="AA24" t="s">
        <v>2570</v>
      </c>
      <c r="AC24" t="s">
        <v>2653</v>
      </c>
      <c r="AE24" t="s">
        <v>2654</v>
      </c>
    </row>
    <row r="25" spans="2:31" ht="15">
      <c r="B25" s="4">
        <v>64636875</v>
      </c>
      <c r="E25" t="s">
        <v>2685</v>
      </c>
      <c r="G25" t="s">
        <v>2652</v>
      </c>
      <c r="I25" t="s">
        <v>2653</v>
      </c>
      <c r="K25" t="s">
        <v>2654</v>
      </c>
      <c r="M25" t="s">
        <v>2578</v>
      </c>
      <c r="O25" t="s">
        <v>2573</v>
      </c>
      <c r="R25" s="4">
        <v>62000</v>
      </c>
      <c r="U25" t="s">
        <v>2569</v>
      </c>
      <c r="X25" s="6">
        <v>1.1</v>
      </c>
      <c r="AA25" t="s">
        <v>2570</v>
      </c>
      <c r="AC25" t="s">
        <v>2653</v>
      </c>
      <c r="AE25" t="s">
        <v>2654</v>
      </c>
    </row>
    <row r="26" spans="2:31" ht="15">
      <c r="B26" s="4">
        <v>64636876</v>
      </c>
      <c r="E26" t="s">
        <v>2685</v>
      </c>
      <c r="G26" t="s">
        <v>2655</v>
      </c>
      <c r="I26" t="s">
        <v>2656</v>
      </c>
      <c r="K26" t="s">
        <v>2657</v>
      </c>
      <c r="M26" t="s">
        <v>2577</v>
      </c>
      <c r="O26" t="s">
        <v>2573</v>
      </c>
      <c r="R26" s="4">
        <v>-60000</v>
      </c>
      <c r="U26" t="s">
        <v>2569</v>
      </c>
      <c r="AA26" t="s">
        <v>2570</v>
      </c>
      <c r="AC26" t="s">
        <v>2658</v>
      </c>
      <c r="AE26" t="s">
        <v>2659</v>
      </c>
    </row>
    <row r="27" spans="2:31" ht="15">
      <c r="B27" s="4">
        <v>64636876</v>
      </c>
      <c r="E27" t="s">
        <v>2685</v>
      </c>
      <c r="G27" t="s">
        <v>2655</v>
      </c>
      <c r="I27" t="s">
        <v>2656</v>
      </c>
      <c r="K27" t="s">
        <v>2657</v>
      </c>
      <c r="M27" t="s">
        <v>2578</v>
      </c>
      <c r="O27" t="s">
        <v>2573</v>
      </c>
      <c r="R27" s="4">
        <v>60000</v>
      </c>
      <c r="U27" t="s">
        <v>2569</v>
      </c>
      <c r="X27" s="6">
        <v>1.1</v>
      </c>
      <c r="AA27" t="s">
        <v>2570</v>
      </c>
      <c r="AC27" t="s">
        <v>2658</v>
      </c>
      <c r="AE27" t="s">
        <v>2659</v>
      </c>
    </row>
    <row r="28" spans="2:31" ht="15">
      <c r="B28" s="4">
        <v>64636877</v>
      </c>
      <c r="E28" t="s">
        <v>2685</v>
      </c>
      <c r="G28" t="s">
        <v>2660</v>
      </c>
      <c r="I28" t="s">
        <v>2661</v>
      </c>
      <c r="K28" t="s">
        <v>2662</v>
      </c>
      <c r="M28" t="s">
        <v>2577</v>
      </c>
      <c r="O28" t="s">
        <v>2573</v>
      </c>
      <c r="R28" s="4">
        <v>-62000</v>
      </c>
      <c r="U28" t="s">
        <v>2569</v>
      </c>
      <c r="AA28" t="s">
        <v>2570</v>
      </c>
      <c r="AC28" t="s">
        <v>2661</v>
      </c>
      <c r="AE28" t="s">
        <v>2662</v>
      </c>
    </row>
    <row r="29" spans="2:31" ht="15">
      <c r="B29" s="4">
        <v>64636877</v>
      </c>
      <c r="E29" t="s">
        <v>2685</v>
      </c>
      <c r="G29" t="s">
        <v>2660</v>
      </c>
      <c r="I29" t="s">
        <v>2661</v>
      </c>
      <c r="K29" t="s">
        <v>2662</v>
      </c>
      <c r="M29" t="s">
        <v>2578</v>
      </c>
      <c r="O29" t="s">
        <v>2573</v>
      </c>
      <c r="R29" s="4">
        <v>62000</v>
      </c>
      <c r="U29" t="s">
        <v>2569</v>
      </c>
      <c r="X29" s="6">
        <v>1.1</v>
      </c>
      <c r="AA29" t="s">
        <v>2570</v>
      </c>
      <c r="AC29" t="s">
        <v>2661</v>
      </c>
      <c r="AE29" t="s">
        <v>2662</v>
      </c>
    </row>
    <row r="30" spans="2:31" ht="15">
      <c r="B30" s="4">
        <v>64636878</v>
      </c>
      <c r="E30" t="s">
        <v>2685</v>
      </c>
      <c r="G30" t="s">
        <v>2663</v>
      </c>
      <c r="I30" t="s">
        <v>2664</v>
      </c>
      <c r="K30" t="s">
        <v>2665</v>
      </c>
      <c r="M30" t="s">
        <v>2577</v>
      </c>
      <c r="O30" t="s">
        <v>2573</v>
      </c>
      <c r="R30" s="4">
        <v>-62000</v>
      </c>
      <c r="U30" t="s">
        <v>2569</v>
      </c>
      <c r="AA30" t="s">
        <v>2570</v>
      </c>
      <c r="AC30" t="s">
        <v>2664</v>
      </c>
      <c r="AE30" t="s">
        <v>2666</v>
      </c>
    </row>
    <row r="31" spans="2:31" ht="15">
      <c r="B31" s="4">
        <v>64636878</v>
      </c>
      <c r="E31" t="s">
        <v>2685</v>
      </c>
      <c r="G31" t="s">
        <v>2663</v>
      </c>
      <c r="I31" t="s">
        <v>2664</v>
      </c>
      <c r="K31" t="s">
        <v>2665</v>
      </c>
      <c r="M31" t="s">
        <v>2578</v>
      </c>
      <c r="O31" t="s">
        <v>2573</v>
      </c>
      <c r="R31" s="4">
        <v>62000</v>
      </c>
      <c r="U31" t="s">
        <v>2569</v>
      </c>
      <c r="X31" s="6">
        <v>1.1</v>
      </c>
      <c r="AA31" t="s">
        <v>2570</v>
      </c>
      <c r="AC31" t="s">
        <v>2664</v>
      </c>
      <c r="AE31" t="s">
        <v>2666</v>
      </c>
    </row>
    <row r="32" spans="2:31" ht="15">
      <c r="B32" s="4">
        <v>64636879</v>
      </c>
      <c r="E32" t="s">
        <v>2685</v>
      </c>
      <c r="G32" t="s">
        <v>2667</v>
      </c>
      <c r="I32" t="s">
        <v>2668</v>
      </c>
      <c r="K32" t="s">
        <v>2669</v>
      </c>
      <c r="M32" t="s">
        <v>2577</v>
      </c>
      <c r="O32" t="s">
        <v>2573</v>
      </c>
      <c r="R32" s="4">
        <v>-60000</v>
      </c>
      <c r="U32" t="s">
        <v>2569</v>
      </c>
      <c r="AA32" t="s">
        <v>2570</v>
      </c>
      <c r="AC32" t="s">
        <v>2670</v>
      </c>
      <c r="AE32" t="s">
        <v>2669</v>
      </c>
    </row>
    <row r="33" spans="2:31" ht="15">
      <c r="B33" s="4">
        <v>64636879</v>
      </c>
      <c r="E33" t="s">
        <v>2685</v>
      </c>
      <c r="G33" t="s">
        <v>2667</v>
      </c>
      <c r="I33" t="s">
        <v>2668</v>
      </c>
      <c r="K33" t="s">
        <v>2669</v>
      </c>
      <c r="M33" t="s">
        <v>2578</v>
      </c>
      <c r="O33" t="s">
        <v>2573</v>
      </c>
      <c r="R33" s="4">
        <v>60000</v>
      </c>
      <c r="U33" t="s">
        <v>2569</v>
      </c>
      <c r="X33" s="6">
        <v>1.1</v>
      </c>
      <c r="AA33" t="s">
        <v>2570</v>
      </c>
      <c r="AC33" t="s">
        <v>2670</v>
      </c>
      <c r="AE33" t="s">
        <v>2669</v>
      </c>
    </row>
    <row r="34" spans="2:31" ht="15">
      <c r="B34" s="4">
        <v>64636882</v>
      </c>
      <c r="E34" t="s">
        <v>2685</v>
      </c>
      <c r="G34" t="s">
        <v>2671</v>
      </c>
      <c r="I34" t="s">
        <v>2672</v>
      </c>
      <c r="K34" t="s">
        <v>2673</v>
      </c>
      <c r="M34" t="s">
        <v>2577</v>
      </c>
      <c r="O34" t="s">
        <v>2573</v>
      </c>
      <c r="R34" s="4">
        <v>-62000</v>
      </c>
      <c r="U34" t="s">
        <v>2569</v>
      </c>
      <c r="AA34" t="s">
        <v>2570</v>
      </c>
      <c r="AC34" t="s">
        <v>2672</v>
      </c>
      <c r="AE34" t="s">
        <v>2673</v>
      </c>
    </row>
    <row r="35" spans="2:31" ht="15">
      <c r="B35" s="4">
        <v>64636882</v>
      </c>
      <c r="E35" t="s">
        <v>2685</v>
      </c>
      <c r="G35" t="s">
        <v>2671</v>
      </c>
      <c r="I35" t="s">
        <v>2672</v>
      </c>
      <c r="K35" t="s">
        <v>2673</v>
      </c>
      <c r="M35" t="s">
        <v>2578</v>
      </c>
      <c r="O35" t="s">
        <v>2573</v>
      </c>
      <c r="R35" s="4">
        <v>62000</v>
      </c>
      <c r="U35" t="s">
        <v>2569</v>
      </c>
      <c r="X35" s="6">
        <v>1.1</v>
      </c>
      <c r="AA35" t="s">
        <v>2570</v>
      </c>
      <c r="AC35" t="s">
        <v>2672</v>
      </c>
      <c r="AE35" t="s">
        <v>2673</v>
      </c>
    </row>
    <row r="36" spans="2:31" ht="15">
      <c r="B36" s="4">
        <v>64636883</v>
      </c>
      <c r="E36" t="s">
        <v>2685</v>
      </c>
      <c r="G36" t="s">
        <v>2674</v>
      </c>
      <c r="I36" t="s">
        <v>2675</v>
      </c>
      <c r="K36" t="s">
        <v>2676</v>
      </c>
      <c r="M36" t="s">
        <v>2577</v>
      </c>
      <c r="O36" t="s">
        <v>2573</v>
      </c>
      <c r="R36" s="4">
        <v>-60000</v>
      </c>
      <c r="U36" t="s">
        <v>2569</v>
      </c>
      <c r="AA36" t="s">
        <v>2570</v>
      </c>
      <c r="AC36" t="s">
        <v>2675</v>
      </c>
      <c r="AE36" t="s">
        <v>2677</v>
      </c>
    </row>
    <row r="37" spans="2:31" ht="15">
      <c r="B37" s="4">
        <v>64636883</v>
      </c>
      <c r="E37" t="s">
        <v>2685</v>
      </c>
      <c r="G37" t="s">
        <v>2674</v>
      </c>
      <c r="I37" t="s">
        <v>2675</v>
      </c>
      <c r="K37" t="s">
        <v>2676</v>
      </c>
      <c r="M37" t="s">
        <v>2578</v>
      </c>
      <c r="O37" t="s">
        <v>2573</v>
      </c>
      <c r="R37" s="4">
        <v>60000</v>
      </c>
      <c r="U37" t="s">
        <v>2569</v>
      </c>
      <c r="X37" s="6">
        <v>1.1</v>
      </c>
      <c r="AA37" t="s">
        <v>2570</v>
      </c>
      <c r="AC37" t="s">
        <v>2675</v>
      </c>
      <c r="AE37" t="s">
        <v>2677</v>
      </c>
    </row>
    <row r="38" spans="2:31" ht="15">
      <c r="B38" s="4">
        <v>64636884</v>
      </c>
      <c r="E38" t="s">
        <v>2685</v>
      </c>
      <c r="G38" t="s">
        <v>2678</v>
      </c>
      <c r="I38" t="s">
        <v>2679</v>
      </c>
      <c r="K38" t="s">
        <v>2680</v>
      </c>
      <c r="M38" t="s">
        <v>2577</v>
      </c>
      <c r="O38" t="s">
        <v>2573</v>
      </c>
      <c r="R38" s="4">
        <v>-62000</v>
      </c>
      <c r="U38" t="s">
        <v>2569</v>
      </c>
      <c r="AA38" t="s">
        <v>2570</v>
      </c>
      <c r="AC38" t="s">
        <v>2681</v>
      </c>
      <c r="AE38" t="s">
        <v>2680</v>
      </c>
    </row>
    <row r="39" spans="2:31" ht="15">
      <c r="B39" s="4">
        <v>64636884</v>
      </c>
      <c r="E39" t="s">
        <v>2685</v>
      </c>
      <c r="G39" t="s">
        <v>2678</v>
      </c>
      <c r="I39" t="s">
        <v>2679</v>
      </c>
      <c r="K39" t="s">
        <v>2680</v>
      </c>
      <c r="M39" t="s">
        <v>2578</v>
      </c>
      <c r="O39" t="s">
        <v>2573</v>
      </c>
      <c r="R39" s="4">
        <v>62000</v>
      </c>
      <c r="U39" t="s">
        <v>2569</v>
      </c>
      <c r="X39" s="6">
        <v>1.1</v>
      </c>
      <c r="AA39" t="s">
        <v>2570</v>
      </c>
      <c r="AC39" t="s">
        <v>2681</v>
      </c>
      <c r="AE39" t="s">
        <v>2680</v>
      </c>
    </row>
    <row r="40" spans="2:31" ht="15">
      <c r="B40" t="s">
        <v>2686</v>
      </c>
      <c r="E40" t="s">
        <v>2687</v>
      </c>
      <c r="G40" t="s">
        <v>2590</v>
      </c>
      <c r="I40" t="s">
        <v>2591</v>
      </c>
      <c r="K40" t="s">
        <v>2592</v>
      </c>
      <c r="M40" t="s">
        <v>2578</v>
      </c>
      <c r="O40" t="s">
        <v>2688</v>
      </c>
      <c r="R40" s="4">
        <v>-132500</v>
      </c>
      <c r="U40" t="s">
        <v>2569</v>
      </c>
      <c r="X40" s="4">
        <v>50</v>
      </c>
      <c r="AA40" t="s">
        <v>2689</v>
      </c>
      <c r="AC40" t="s">
        <v>2591</v>
      </c>
      <c r="AE40" t="s">
        <v>2593</v>
      </c>
    </row>
    <row r="41" spans="2:31" ht="15">
      <c r="B41" t="s">
        <v>2690</v>
      </c>
      <c r="E41" t="s">
        <v>2687</v>
      </c>
      <c r="G41" t="s">
        <v>2634</v>
      </c>
      <c r="I41" t="s">
        <v>2635</v>
      </c>
      <c r="K41" t="s">
        <v>2636</v>
      </c>
      <c r="M41" t="s">
        <v>2578</v>
      </c>
      <c r="O41" t="s">
        <v>2691</v>
      </c>
      <c r="R41" s="4">
        <v>-450000</v>
      </c>
      <c r="U41" t="s">
        <v>2569</v>
      </c>
      <c r="X41" s="4">
        <v>55</v>
      </c>
      <c r="AA41" t="s">
        <v>2689</v>
      </c>
      <c r="AC41" t="s">
        <v>2637</v>
      </c>
      <c r="AE41" t="s">
        <v>2636</v>
      </c>
    </row>
    <row r="42" spans="2:31" ht="15">
      <c r="B42" t="s">
        <v>2692</v>
      </c>
      <c r="E42" t="s">
        <v>2687</v>
      </c>
      <c r="G42" t="s">
        <v>2678</v>
      </c>
      <c r="I42" t="s">
        <v>2679</v>
      </c>
      <c r="K42" t="s">
        <v>2680</v>
      </c>
      <c r="M42" t="s">
        <v>2578</v>
      </c>
      <c r="O42" t="s">
        <v>2691</v>
      </c>
      <c r="R42" s="4">
        <v>-390000</v>
      </c>
      <c r="U42" t="s">
        <v>2569</v>
      </c>
      <c r="X42" s="4">
        <v>60</v>
      </c>
      <c r="AA42" t="s">
        <v>2689</v>
      </c>
      <c r="AC42" t="s">
        <v>2681</v>
      </c>
      <c r="AE42" t="s">
        <v>2680</v>
      </c>
    </row>
    <row r="43" spans="5:31" ht="15">
      <c r="E43" t="s">
        <v>2693</v>
      </c>
      <c r="G43" t="s">
        <v>2590</v>
      </c>
      <c r="I43" t="s">
        <v>2591</v>
      </c>
      <c r="K43" t="s">
        <v>2592</v>
      </c>
      <c r="M43" t="s">
        <v>2578</v>
      </c>
      <c r="O43" t="s">
        <v>2691</v>
      </c>
      <c r="R43" s="4">
        <v>132500</v>
      </c>
      <c r="U43" t="s">
        <v>2569</v>
      </c>
      <c r="X43" s="4">
        <v>50</v>
      </c>
      <c r="AA43" t="s">
        <v>2689</v>
      </c>
      <c r="AC43" t="s">
        <v>2591</v>
      </c>
      <c r="AE43" t="s">
        <v>2593</v>
      </c>
    </row>
    <row r="44" spans="5:31" ht="15">
      <c r="E44" t="s">
        <v>2693</v>
      </c>
      <c r="G44" t="s">
        <v>2634</v>
      </c>
      <c r="I44" t="s">
        <v>2635</v>
      </c>
      <c r="K44" t="s">
        <v>2636</v>
      </c>
      <c r="M44" t="s">
        <v>2578</v>
      </c>
      <c r="O44" t="s">
        <v>2691</v>
      </c>
      <c r="R44" s="4">
        <v>450000</v>
      </c>
      <c r="U44" t="s">
        <v>2569</v>
      </c>
      <c r="X44" s="4">
        <v>55</v>
      </c>
      <c r="AA44" t="s">
        <v>2689</v>
      </c>
      <c r="AC44" t="s">
        <v>2637</v>
      </c>
      <c r="AE44" t="s">
        <v>2636</v>
      </c>
    </row>
    <row r="45" spans="5:31" ht="15">
      <c r="E45" t="s">
        <v>2693</v>
      </c>
      <c r="G45" t="s">
        <v>2678</v>
      </c>
      <c r="I45" t="s">
        <v>2679</v>
      </c>
      <c r="K45" t="s">
        <v>2680</v>
      </c>
      <c r="M45" t="s">
        <v>2578</v>
      </c>
      <c r="O45" t="s">
        <v>2691</v>
      </c>
      <c r="R45" s="4">
        <v>390000</v>
      </c>
      <c r="U45" t="s">
        <v>2569</v>
      </c>
      <c r="X45" s="4">
        <v>60</v>
      </c>
      <c r="AA45" t="s">
        <v>2689</v>
      </c>
      <c r="AC45" t="s">
        <v>2681</v>
      </c>
      <c r="AE45" t="s">
        <v>2680</v>
      </c>
    </row>
    <row r="46" spans="5:31" ht="15">
      <c r="E46" t="s">
        <v>2693</v>
      </c>
      <c r="G46" t="s">
        <v>2587</v>
      </c>
      <c r="I46" t="s">
        <v>2588</v>
      </c>
      <c r="K46" t="s">
        <v>2589</v>
      </c>
      <c r="M46" t="s">
        <v>2578</v>
      </c>
      <c r="O46" t="s">
        <v>2691</v>
      </c>
      <c r="R46" s="4">
        <v>-37500</v>
      </c>
      <c r="U46" t="s">
        <v>2569</v>
      </c>
      <c r="X46" s="4">
        <v>55</v>
      </c>
      <c r="AA46" t="s">
        <v>2689</v>
      </c>
      <c r="AC46" t="s">
        <v>2588</v>
      </c>
      <c r="AE46" t="s">
        <v>2589</v>
      </c>
    </row>
    <row r="47" spans="5:31" ht="15">
      <c r="E47" t="s">
        <v>2693</v>
      </c>
      <c r="G47" t="s">
        <v>2590</v>
      </c>
      <c r="I47" t="s">
        <v>2591</v>
      </c>
      <c r="K47" t="s">
        <v>2592</v>
      </c>
      <c r="M47" t="s">
        <v>2578</v>
      </c>
      <c r="O47" t="s">
        <v>2691</v>
      </c>
      <c r="R47" s="4">
        <v>-37500</v>
      </c>
      <c r="U47" t="s">
        <v>2569</v>
      </c>
      <c r="X47" s="4">
        <v>55</v>
      </c>
      <c r="AA47" t="s">
        <v>2689</v>
      </c>
      <c r="AC47" t="s">
        <v>2591</v>
      </c>
      <c r="AE47" t="s">
        <v>2593</v>
      </c>
    </row>
    <row r="48" spans="5:31" ht="15">
      <c r="E48" t="s">
        <v>2693</v>
      </c>
      <c r="G48" t="s">
        <v>2594</v>
      </c>
      <c r="I48" t="s">
        <v>2595</v>
      </c>
      <c r="K48" t="s">
        <v>2596</v>
      </c>
      <c r="M48" t="s">
        <v>2578</v>
      </c>
      <c r="O48" t="s">
        <v>2691</v>
      </c>
      <c r="R48" s="4">
        <v>-37500</v>
      </c>
      <c r="U48" t="s">
        <v>2569</v>
      </c>
      <c r="X48" s="4">
        <v>55</v>
      </c>
      <c r="AA48" t="s">
        <v>2689</v>
      </c>
      <c r="AC48" t="s">
        <v>2597</v>
      </c>
      <c r="AE48" t="s">
        <v>2596</v>
      </c>
    </row>
    <row r="49" spans="5:31" ht="15">
      <c r="E49" t="s">
        <v>2693</v>
      </c>
      <c r="G49" t="s">
        <v>2598</v>
      </c>
      <c r="I49" t="s">
        <v>2599</v>
      </c>
      <c r="K49" t="s">
        <v>2600</v>
      </c>
      <c r="M49" t="s">
        <v>2578</v>
      </c>
      <c r="O49" t="s">
        <v>2691</v>
      </c>
      <c r="R49" s="4">
        <v>-37500</v>
      </c>
      <c r="U49" t="s">
        <v>2569</v>
      </c>
      <c r="X49" s="4">
        <v>55</v>
      </c>
      <c r="AA49" t="s">
        <v>2689</v>
      </c>
      <c r="AC49" t="s">
        <v>2599</v>
      </c>
      <c r="AE49" t="s">
        <v>2600</v>
      </c>
    </row>
    <row r="50" spans="5:31" ht="15">
      <c r="E50" t="s">
        <v>2693</v>
      </c>
      <c r="G50" t="s">
        <v>2601</v>
      </c>
      <c r="I50" t="s">
        <v>2602</v>
      </c>
      <c r="K50" t="s">
        <v>2603</v>
      </c>
      <c r="M50" t="s">
        <v>2578</v>
      </c>
      <c r="O50" t="s">
        <v>2691</v>
      </c>
      <c r="R50" s="4">
        <v>-37500</v>
      </c>
      <c r="U50" t="s">
        <v>2569</v>
      </c>
      <c r="X50" s="4">
        <v>55</v>
      </c>
      <c r="AA50" t="s">
        <v>2689</v>
      </c>
      <c r="AC50" t="s">
        <v>2602</v>
      </c>
      <c r="AE50" t="s">
        <v>2604</v>
      </c>
    </row>
    <row r="51" spans="5:31" ht="15">
      <c r="E51" t="s">
        <v>2693</v>
      </c>
      <c r="G51" t="s">
        <v>2605</v>
      </c>
      <c r="I51" t="s">
        <v>2606</v>
      </c>
      <c r="K51" t="s">
        <v>2607</v>
      </c>
      <c r="M51" t="s">
        <v>2578</v>
      </c>
      <c r="O51" t="s">
        <v>2691</v>
      </c>
      <c r="R51" s="4">
        <v>-37500</v>
      </c>
      <c r="U51" t="s">
        <v>2569</v>
      </c>
      <c r="X51" s="4">
        <v>55</v>
      </c>
      <c r="AA51" t="s">
        <v>2689</v>
      </c>
      <c r="AC51" t="s">
        <v>2608</v>
      </c>
      <c r="AE51" t="s">
        <v>2607</v>
      </c>
    </row>
    <row r="52" spans="5:31" ht="15">
      <c r="E52" t="s">
        <v>2693</v>
      </c>
      <c r="G52" t="s">
        <v>2609</v>
      </c>
      <c r="I52" t="s">
        <v>2610</v>
      </c>
      <c r="K52" t="s">
        <v>2611</v>
      </c>
      <c r="M52" t="s">
        <v>2578</v>
      </c>
      <c r="O52" t="s">
        <v>2691</v>
      </c>
      <c r="R52" s="4">
        <v>-37500</v>
      </c>
      <c r="U52" t="s">
        <v>2569</v>
      </c>
      <c r="X52" s="4">
        <v>55</v>
      </c>
      <c r="AA52" t="s">
        <v>2689</v>
      </c>
      <c r="AC52" t="s">
        <v>2610</v>
      </c>
      <c r="AE52" t="s">
        <v>2611</v>
      </c>
    </row>
    <row r="53" spans="5:31" ht="15">
      <c r="E53" t="s">
        <v>2693</v>
      </c>
      <c r="G53" t="s">
        <v>2612</v>
      </c>
      <c r="I53" t="s">
        <v>2613</v>
      </c>
      <c r="K53" t="s">
        <v>2614</v>
      </c>
      <c r="M53" t="s">
        <v>2578</v>
      </c>
      <c r="O53" t="s">
        <v>2691</v>
      </c>
      <c r="R53" s="4">
        <v>-37500</v>
      </c>
      <c r="U53" t="s">
        <v>2569</v>
      </c>
      <c r="X53" s="4">
        <v>55</v>
      </c>
      <c r="AA53" t="s">
        <v>2689</v>
      </c>
      <c r="AC53" t="s">
        <v>2613</v>
      </c>
      <c r="AE53" t="s">
        <v>2615</v>
      </c>
    </row>
    <row r="54" spans="5:31" ht="15">
      <c r="E54" t="s">
        <v>2693</v>
      </c>
      <c r="G54" t="s">
        <v>2616</v>
      </c>
      <c r="I54" t="s">
        <v>2617</v>
      </c>
      <c r="K54" t="s">
        <v>2618</v>
      </c>
      <c r="M54" t="s">
        <v>2578</v>
      </c>
      <c r="O54" t="s">
        <v>2691</v>
      </c>
      <c r="R54" s="4">
        <v>-37500</v>
      </c>
      <c r="U54" t="s">
        <v>2569</v>
      </c>
      <c r="X54" s="4">
        <v>55</v>
      </c>
      <c r="AA54" t="s">
        <v>2689</v>
      </c>
      <c r="AC54" t="s">
        <v>2619</v>
      </c>
      <c r="AE54" t="s">
        <v>2618</v>
      </c>
    </row>
    <row r="55" spans="5:31" ht="15">
      <c r="E55" t="s">
        <v>2693</v>
      </c>
      <c r="G55" t="s">
        <v>2620</v>
      </c>
      <c r="I55" t="s">
        <v>2621</v>
      </c>
      <c r="K55" t="s">
        <v>2622</v>
      </c>
      <c r="M55" t="s">
        <v>2578</v>
      </c>
      <c r="O55" t="s">
        <v>2691</v>
      </c>
      <c r="R55" s="4">
        <v>-37500</v>
      </c>
      <c r="U55" t="s">
        <v>2569</v>
      </c>
      <c r="X55" s="4">
        <v>55</v>
      </c>
      <c r="AA55" t="s">
        <v>2689</v>
      </c>
      <c r="AC55" t="s">
        <v>2621</v>
      </c>
      <c r="AE55" t="s">
        <v>2622</v>
      </c>
    </row>
    <row r="56" spans="5:31" ht="15">
      <c r="E56" t="s">
        <v>2693</v>
      </c>
      <c r="G56" t="s">
        <v>2623</v>
      </c>
      <c r="I56" t="s">
        <v>2694</v>
      </c>
      <c r="K56" t="s">
        <v>2625</v>
      </c>
      <c r="M56" t="s">
        <v>2578</v>
      </c>
      <c r="O56" t="s">
        <v>2691</v>
      </c>
      <c r="R56" s="4">
        <v>-37500</v>
      </c>
      <c r="U56" t="s">
        <v>2569</v>
      </c>
      <c r="X56" s="4">
        <v>55</v>
      </c>
      <c r="AA56" t="s">
        <v>2689</v>
      </c>
      <c r="AC56" t="s">
        <v>2626</v>
      </c>
      <c r="AE56" t="s">
        <v>2627</v>
      </c>
    </row>
    <row r="57" spans="5:31" ht="15">
      <c r="E57" t="s">
        <v>2693</v>
      </c>
      <c r="G57" t="s">
        <v>2628</v>
      </c>
      <c r="I57" t="s">
        <v>2629</v>
      </c>
      <c r="K57" t="s">
        <v>2630</v>
      </c>
      <c r="M57" t="s">
        <v>2578</v>
      </c>
      <c r="O57" t="s">
        <v>2691</v>
      </c>
      <c r="R57" s="4">
        <v>-37500</v>
      </c>
      <c r="U57" t="s">
        <v>2569</v>
      </c>
      <c r="X57" s="4">
        <v>55</v>
      </c>
      <c r="AA57" t="s">
        <v>2689</v>
      </c>
      <c r="AC57" t="s">
        <v>2629</v>
      </c>
      <c r="AE57" t="s">
        <v>2630</v>
      </c>
    </row>
    <row r="58" spans="5:31" ht="15">
      <c r="E58" t="s">
        <v>2693</v>
      </c>
      <c r="G58" t="s">
        <v>2631</v>
      </c>
      <c r="I58" t="s">
        <v>2632</v>
      </c>
      <c r="K58" t="s">
        <v>2633</v>
      </c>
      <c r="M58" t="s">
        <v>2578</v>
      </c>
      <c r="O58" t="s">
        <v>2691</v>
      </c>
      <c r="R58" s="4">
        <v>-37500</v>
      </c>
      <c r="U58" t="s">
        <v>2569</v>
      </c>
      <c r="X58" s="4">
        <v>55</v>
      </c>
      <c r="AA58" t="s">
        <v>2689</v>
      </c>
      <c r="AC58" t="s">
        <v>2632</v>
      </c>
      <c r="AE58" t="s">
        <v>2633</v>
      </c>
    </row>
    <row r="59" spans="5:31" ht="15">
      <c r="E59" t="s">
        <v>2693</v>
      </c>
      <c r="G59" t="s">
        <v>2634</v>
      </c>
      <c r="I59" t="s">
        <v>2635</v>
      </c>
      <c r="K59" t="s">
        <v>2636</v>
      </c>
      <c r="M59" t="s">
        <v>2578</v>
      </c>
      <c r="O59" t="s">
        <v>2691</v>
      </c>
      <c r="R59" s="4">
        <v>-37500</v>
      </c>
      <c r="U59" t="s">
        <v>2569</v>
      </c>
      <c r="X59" s="4">
        <v>55</v>
      </c>
      <c r="AA59" t="s">
        <v>2689</v>
      </c>
      <c r="AC59" t="s">
        <v>2637</v>
      </c>
      <c r="AE59" t="s">
        <v>2636</v>
      </c>
    </row>
    <row r="60" spans="5:31" ht="15">
      <c r="E60" t="s">
        <v>2693</v>
      </c>
      <c r="G60" t="s">
        <v>2638</v>
      </c>
      <c r="I60" t="s">
        <v>2639</v>
      </c>
      <c r="K60" t="s">
        <v>2640</v>
      </c>
      <c r="M60" t="s">
        <v>2578</v>
      </c>
      <c r="O60" t="s">
        <v>2691</v>
      </c>
      <c r="R60" s="4">
        <v>-37500</v>
      </c>
      <c r="U60" t="s">
        <v>2569</v>
      </c>
      <c r="X60" s="4">
        <v>55</v>
      </c>
      <c r="AA60" t="s">
        <v>2689</v>
      </c>
      <c r="AC60" t="s">
        <v>2641</v>
      </c>
      <c r="AE60" t="s">
        <v>2640</v>
      </c>
    </row>
    <row r="61" spans="5:31" ht="15">
      <c r="E61" t="s">
        <v>2693</v>
      </c>
      <c r="G61" t="s">
        <v>2642</v>
      </c>
      <c r="I61" t="s">
        <v>2643</v>
      </c>
      <c r="K61" t="s">
        <v>2644</v>
      </c>
      <c r="M61" t="s">
        <v>2578</v>
      </c>
      <c r="O61" t="s">
        <v>2691</v>
      </c>
      <c r="R61" s="4">
        <v>-37500</v>
      </c>
      <c r="U61" t="s">
        <v>2569</v>
      </c>
      <c r="X61" s="4">
        <v>55</v>
      </c>
      <c r="AA61" t="s">
        <v>2689</v>
      </c>
      <c r="AC61" t="s">
        <v>2643</v>
      </c>
      <c r="AE61" t="s">
        <v>2644</v>
      </c>
    </row>
    <row r="62" spans="5:31" ht="15">
      <c r="E62" t="s">
        <v>2693</v>
      </c>
      <c r="G62" t="s">
        <v>2645</v>
      </c>
      <c r="I62" t="s">
        <v>2646</v>
      </c>
      <c r="K62" t="s">
        <v>2647</v>
      </c>
      <c r="M62" t="s">
        <v>2578</v>
      </c>
      <c r="O62" t="s">
        <v>2691</v>
      </c>
      <c r="R62" s="4">
        <v>-37500</v>
      </c>
      <c r="U62" t="s">
        <v>2569</v>
      </c>
      <c r="X62" s="4">
        <v>55</v>
      </c>
      <c r="AA62" t="s">
        <v>2689</v>
      </c>
      <c r="AC62" t="s">
        <v>2646</v>
      </c>
      <c r="AE62" t="s">
        <v>2648</v>
      </c>
    </row>
    <row r="63" spans="5:31" ht="15">
      <c r="E63" t="s">
        <v>2693</v>
      </c>
      <c r="G63" t="s">
        <v>2649</v>
      </c>
      <c r="I63" t="s">
        <v>2650</v>
      </c>
      <c r="K63" t="s">
        <v>2651</v>
      </c>
      <c r="M63" t="s">
        <v>2578</v>
      </c>
      <c r="O63" t="s">
        <v>2691</v>
      </c>
      <c r="R63" s="4">
        <v>-37500</v>
      </c>
      <c r="U63" t="s">
        <v>2569</v>
      </c>
      <c r="X63" s="4">
        <v>55</v>
      </c>
      <c r="AA63" t="s">
        <v>2689</v>
      </c>
      <c r="AC63" t="s">
        <v>2650</v>
      </c>
      <c r="AE63" t="s">
        <v>2651</v>
      </c>
    </row>
    <row r="64" spans="5:31" ht="15">
      <c r="E64" t="s">
        <v>2693</v>
      </c>
      <c r="G64" t="s">
        <v>2652</v>
      </c>
      <c r="I64" t="s">
        <v>2653</v>
      </c>
      <c r="K64" t="s">
        <v>2654</v>
      </c>
      <c r="M64" t="s">
        <v>2578</v>
      </c>
      <c r="O64" t="s">
        <v>2691</v>
      </c>
      <c r="R64" s="4">
        <v>-37500</v>
      </c>
      <c r="U64" t="s">
        <v>2569</v>
      </c>
      <c r="X64" s="4">
        <v>55</v>
      </c>
      <c r="AA64" t="s">
        <v>2689</v>
      </c>
      <c r="AC64" t="s">
        <v>2653</v>
      </c>
      <c r="AE64" t="s">
        <v>2654</v>
      </c>
    </row>
    <row r="65" spans="5:31" ht="15">
      <c r="E65" t="s">
        <v>2693</v>
      </c>
      <c r="G65" t="s">
        <v>2655</v>
      </c>
      <c r="I65" t="s">
        <v>2656</v>
      </c>
      <c r="K65" t="s">
        <v>2657</v>
      </c>
      <c r="M65" t="s">
        <v>2578</v>
      </c>
      <c r="O65" t="s">
        <v>2691</v>
      </c>
      <c r="R65" s="4">
        <v>-37500</v>
      </c>
      <c r="U65" t="s">
        <v>2569</v>
      </c>
      <c r="X65" s="4">
        <v>55</v>
      </c>
      <c r="AA65" t="s">
        <v>2689</v>
      </c>
      <c r="AC65" t="s">
        <v>2658</v>
      </c>
      <c r="AE65" t="s">
        <v>2659</v>
      </c>
    </row>
    <row r="66" spans="5:31" ht="15">
      <c r="E66" t="s">
        <v>2693</v>
      </c>
      <c r="G66" t="s">
        <v>2660</v>
      </c>
      <c r="I66" t="s">
        <v>2661</v>
      </c>
      <c r="K66" t="s">
        <v>2662</v>
      </c>
      <c r="M66" t="s">
        <v>2578</v>
      </c>
      <c r="O66" t="s">
        <v>2691</v>
      </c>
      <c r="R66" s="4">
        <v>-32500</v>
      </c>
      <c r="U66" t="s">
        <v>2569</v>
      </c>
      <c r="X66" s="4">
        <v>60</v>
      </c>
      <c r="AA66" t="s">
        <v>2689</v>
      </c>
      <c r="AC66" t="s">
        <v>2661</v>
      </c>
      <c r="AE66" t="s">
        <v>2662</v>
      </c>
    </row>
    <row r="67" spans="5:31" ht="15">
      <c r="E67" t="s">
        <v>2693</v>
      </c>
      <c r="G67" t="s">
        <v>2663</v>
      </c>
      <c r="I67" t="s">
        <v>2664</v>
      </c>
      <c r="K67" t="s">
        <v>2665</v>
      </c>
      <c r="M67" t="s">
        <v>2578</v>
      </c>
      <c r="O67" t="s">
        <v>2691</v>
      </c>
      <c r="R67" s="4">
        <v>-32500</v>
      </c>
      <c r="U67" t="s">
        <v>2569</v>
      </c>
      <c r="X67" s="4">
        <v>60</v>
      </c>
      <c r="AA67" t="s">
        <v>2689</v>
      </c>
      <c r="AC67" t="s">
        <v>2664</v>
      </c>
      <c r="AE67" t="s">
        <v>2666</v>
      </c>
    </row>
    <row r="68" spans="5:31" ht="15">
      <c r="E68" t="s">
        <v>2693</v>
      </c>
      <c r="G68" t="s">
        <v>2667</v>
      </c>
      <c r="I68" t="s">
        <v>2695</v>
      </c>
      <c r="K68" t="s">
        <v>2669</v>
      </c>
      <c r="M68" t="s">
        <v>2578</v>
      </c>
      <c r="O68" t="s">
        <v>2691</v>
      </c>
      <c r="R68" s="4">
        <v>-32500</v>
      </c>
      <c r="U68" t="s">
        <v>2569</v>
      </c>
      <c r="X68" s="4">
        <v>60</v>
      </c>
      <c r="AA68" t="s">
        <v>2689</v>
      </c>
      <c r="AC68" t="s">
        <v>2670</v>
      </c>
      <c r="AE68" t="s">
        <v>2669</v>
      </c>
    </row>
    <row r="69" spans="5:31" ht="15">
      <c r="E69" t="s">
        <v>2693</v>
      </c>
      <c r="G69" t="s">
        <v>2671</v>
      </c>
      <c r="I69" t="s">
        <v>2672</v>
      </c>
      <c r="K69" t="s">
        <v>2673</v>
      </c>
      <c r="M69" t="s">
        <v>2578</v>
      </c>
      <c r="O69" t="s">
        <v>2691</v>
      </c>
      <c r="R69" s="4">
        <v>-32500</v>
      </c>
      <c r="U69" t="s">
        <v>2569</v>
      </c>
      <c r="X69" s="4">
        <v>60</v>
      </c>
      <c r="AA69" t="s">
        <v>2689</v>
      </c>
      <c r="AC69" t="s">
        <v>2672</v>
      </c>
      <c r="AE69" t="s">
        <v>2673</v>
      </c>
    </row>
    <row r="70" spans="5:31" ht="15">
      <c r="E70" t="s">
        <v>2693</v>
      </c>
      <c r="G70" t="s">
        <v>2674</v>
      </c>
      <c r="I70" t="s">
        <v>2675</v>
      </c>
      <c r="K70" t="s">
        <v>2676</v>
      </c>
      <c r="M70" t="s">
        <v>2578</v>
      </c>
      <c r="O70" t="s">
        <v>2691</v>
      </c>
      <c r="R70" s="4">
        <v>-32500</v>
      </c>
      <c r="U70" t="s">
        <v>2569</v>
      </c>
      <c r="X70" s="4">
        <v>60</v>
      </c>
      <c r="AA70" t="s">
        <v>2689</v>
      </c>
      <c r="AC70" t="s">
        <v>2675</v>
      </c>
      <c r="AE70" t="s">
        <v>2677</v>
      </c>
    </row>
    <row r="71" spans="5:31" ht="15">
      <c r="E71" t="s">
        <v>2693</v>
      </c>
      <c r="G71" t="s">
        <v>2678</v>
      </c>
      <c r="I71" t="s">
        <v>2679</v>
      </c>
      <c r="K71" t="s">
        <v>2680</v>
      </c>
      <c r="M71" t="s">
        <v>2578</v>
      </c>
      <c r="O71" t="s">
        <v>2691</v>
      </c>
      <c r="R71" s="4">
        <v>-32500</v>
      </c>
      <c r="U71" t="s">
        <v>2569</v>
      </c>
      <c r="X71" s="4">
        <v>60</v>
      </c>
      <c r="AA71" t="s">
        <v>2689</v>
      </c>
      <c r="AC71" t="s">
        <v>2681</v>
      </c>
      <c r="AE71" t="s">
        <v>2680</v>
      </c>
    </row>
    <row r="72" spans="5:31" ht="15">
      <c r="E72" t="s">
        <v>2693</v>
      </c>
      <c r="G72" t="s">
        <v>2696</v>
      </c>
      <c r="I72" t="s">
        <v>2697</v>
      </c>
      <c r="K72" t="s">
        <v>2698</v>
      </c>
      <c r="M72" t="s">
        <v>2578</v>
      </c>
      <c r="O72" t="s">
        <v>2691</v>
      </c>
      <c r="R72" s="4">
        <v>-32500</v>
      </c>
      <c r="U72" t="s">
        <v>2569</v>
      </c>
      <c r="X72" s="4">
        <v>60</v>
      </c>
      <c r="AA72" t="s">
        <v>2689</v>
      </c>
      <c r="AC72" t="s">
        <v>2699</v>
      </c>
      <c r="AE72" t="s">
        <v>2698</v>
      </c>
    </row>
    <row r="73" spans="5:31" ht="15">
      <c r="E73" t="s">
        <v>2693</v>
      </c>
      <c r="G73" t="s">
        <v>2700</v>
      </c>
      <c r="I73" t="s">
        <v>2701</v>
      </c>
      <c r="K73" t="s">
        <v>2702</v>
      </c>
      <c r="M73" t="s">
        <v>2578</v>
      </c>
      <c r="O73" t="s">
        <v>2691</v>
      </c>
      <c r="R73" s="4">
        <v>-32500</v>
      </c>
      <c r="U73" t="s">
        <v>2569</v>
      </c>
      <c r="X73" s="4">
        <v>60</v>
      </c>
      <c r="AA73" t="s">
        <v>2689</v>
      </c>
      <c r="AC73" t="s">
        <v>2703</v>
      </c>
      <c r="AE73" t="s">
        <v>2704</v>
      </c>
    </row>
    <row r="74" spans="5:31" ht="15">
      <c r="E74" t="s">
        <v>2693</v>
      </c>
      <c r="G74" t="s">
        <v>2705</v>
      </c>
      <c r="I74" t="s">
        <v>2706</v>
      </c>
      <c r="K74" t="s">
        <v>2707</v>
      </c>
      <c r="M74" t="s">
        <v>2578</v>
      </c>
      <c r="O74" t="s">
        <v>2691</v>
      </c>
      <c r="R74" s="4">
        <v>-32500</v>
      </c>
      <c r="U74" t="s">
        <v>2569</v>
      </c>
      <c r="X74" s="4">
        <v>60</v>
      </c>
      <c r="AA74" t="s">
        <v>2689</v>
      </c>
      <c r="AC74" t="s">
        <v>2708</v>
      </c>
      <c r="AE74" t="s">
        <v>2707</v>
      </c>
    </row>
    <row r="75" spans="5:31" ht="15">
      <c r="E75" t="s">
        <v>2693</v>
      </c>
      <c r="G75" t="s">
        <v>2709</v>
      </c>
      <c r="I75" t="s">
        <v>2710</v>
      </c>
      <c r="K75" t="s">
        <v>2711</v>
      </c>
      <c r="M75" t="s">
        <v>2578</v>
      </c>
      <c r="O75" t="s">
        <v>2691</v>
      </c>
      <c r="R75" s="4">
        <v>-32500</v>
      </c>
      <c r="U75" t="s">
        <v>2569</v>
      </c>
      <c r="X75" s="4">
        <v>60</v>
      </c>
      <c r="AA75" t="s">
        <v>2689</v>
      </c>
      <c r="AC75" t="s">
        <v>2710</v>
      </c>
      <c r="AE75" t="s">
        <v>2711</v>
      </c>
    </row>
    <row r="76" spans="5:31" ht="15">
      <c r="E76" t="s">
        <v>2693</v>
      </c>
      <c r="G76" t="s">
        <v>2712</v>
      </c>
      <c r="I76" t="s">
        <v>2713</v>
      </c>
      <c r="K76" t="s">
        <v>2714</v>
      </c>
      <c r="M76" t="s">
        <v>2578</v>
      </c>
      <c r="O76" t="s">
        <v>2691</v>
      </c>
      <c r="R76" s="4">
        <v>-32500</v>
      </c>
      <c r="U76" t="s">
        <v>2569</v>
      </c>
      <c r="X76" s="4">
        <v>60</v>
      </c>
      <c r="AA76" t="s">
        <v>2689</v>
      </c>
      <c r="AC76" t="s">
        <v>2713</v>
      </c>
      <c r="AE76" t="s">
        <v>2715</v>
      </c>
    </row>
    <row r="77" spans="5:31" ht="15">
      <c r="E77" t="s">
        <v>2693</v>
      </c>
      <c r="G77" t="s">
        <v>2716</v>
      </c>
      <c r="I77" t="s">
        <v>2717</v>
      </c>
      <c r="K77" t="s">
        <v>2718</v>
      </c>
      <c r="M77" t="s">
        <v>2578</v>
      </c>
      <c r="O77" t="s">
        <v>2691</v>
      </c>
      <c r="R77" s="4">
        <v>-32500</v>
      </c>
      <c r="U77" t="s">
        <v>2569</v>
      </c>
      <c r="X77" s="4">
        <v>60</v>
      </c>
      <c r="AA77" t="s">
        <v>2689</v>
      </c>
      <c r="AC77" t="s">
        <v>2717</v>
      </c>
      <c r="AE77" t="s">
        <v>2718</v>
      </c>
    </row>
    <row r="78" spans="5:31" ht="15">
      <c r="E78" t="s">
        <v>2693</v>
      </c>
      <c r="G78" t="s">
        <v>2587</v>
      </c>
      <c r="I78" t="s">
        <v>2588</v>
      </c>
      <c r="K78" t="s">
        <v>2589</v>
      </c>
      <c r="M78" t="s">
        <v>2578</v>
      </c>
      <c r="O78" t="s">
        <v>2691</v>
      </c>
      <c r="R78" s="4">
        <v>-37500</v>
      </c>
      <c r="U78" t="s">
        <v>2569</v>
      </c>
      <c r="X78" s="4">
        <v>55</v>
      </c>
      <c r="AA78" t="s">
        <v>2570</v>
      </c>
      <c r="AC78" t="s">
        <v>2588</v>
      </c>
      <c r="AE78" t="s">
        <v>2589</v>
      </c>
    </row>
    <row r="79" spans="5:31" ht="15">
      <c r="E79" t="s">
        <v>2693</v>
      </c>
      <c r="G79" t="s">
        <v>2590</v>
      </c>
      <c r="I79" t="s">
        <v>2591</v>
      </c>
      <c r="K79" t="s">
        <v>2592</v>
      </c>
      <c r="M79" t="s">
        <v>2578</v>
      </c>
      <c r="O79" t="s">
        <v>2691</v>
      </c>
      <c r="R79" s="4">
        <v>-37500</v>
      </c>
      <c r="U79" t="s">
        <v>2569</v>
      </c>
      <c r="X79" s="4">
        <v>55</v>
      </c>
      <c r="AA79" t="s">
        <v>2570</v>
      </c>
      <c r="AC79" t="s">
        <v>2591</v>
      </c>
      <c r="AE79" t="s">
        <v>2593</v>
      </c>
    </row>
  </sheetData>
  <sheetProtection selectLockedCells="1" selectUnlockedCells="1"/>
  <mergeCells count="7">
    <mergeCell ref="A3:B3"/>
    <mergeCell ref="I3:K3"/>
    <mergeCell ref="Q3:R3"/>
    <mergeCell ref="W3:X3"/>
    <mergeCell ref="A4:B4"/>
    <mergeCell ref="Q4:R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AE7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1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5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2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9.7109375" style="0" customWidth="1"/>
    <col min="32" max="16384" width="8.7109375" style="0" customWidth="1"/>
  </cols>
  <sheetData>
    <row r="3" spans="1:24" ht="15">
      <c r="A3" s="8"/>
      <c r="B3" s="8"/>
      <c r="I3" s="16" t="s">
        <v>2549</v>
      </c>
      <c r="J3" s="16"/>
      <c r="K3" s="16"/>
      <c r="Q3" s="8"/>
      <c r="R3" s="8"/>
      <c r="W3" s="8"/>
      <c r="X3" s="8"/>
    </row>
    <row r="4" spans="1:31" ht="15">
      <c r="A4" s="1" t="s">
        <v>2550</v>
      </c>
      <c r="B4" s="1"/>
      <c r="E4" s="2" t="s">
        <v>2551</v>
      </c>
      <c r="G4" s="2" t="s">
        <v>2552</v>
      </c>
      <c r="I4" s="2" t="s">
        <v>2553</v>
      </c>
      <c r="K4" s="2" t="s">
        <v>2554</v>
      </c>
      <c r="M4" s="2" t="s">
        <v>2555</v>
      </c>
      <c r="O4" s="2" t="s">
        <v>2556</v>
      </c>
      <c r="Q4" s="1" t="s">
        <v>2557</v>
      </c>
      <c r="R4" s="1"/>
      <c r="U4" s="2" t="s">
        <v>2558</v>
      </c>
      <c r="W4" s="1" t="s">
        <v>2559</v>
      </c>
      <c r="X4" s="1"/>
      <c r="AA4" s="2" t="s">
        <v>2560</v>
      </c>
      <c r="AC4" s="2" t="s">
        <v>2561</v>
      </c>
      <c r="AE4" s="2" t="s">
        <v>2562</v>
      </c>
    </row>
    <row r="5" spans="5:31" ht="15">
      <c r="E5" t="s">
        <v>2693</v>
      </c>
      <c r="G5" t="s">
        <v>2594</v>
      </c>
      <c r="I5" t="s">
        <v>2595</v>
      </c>
      <c r="K5" t="s">
        <v>2596</v>
      </c>
      <c r="M5" t="s">
        <v>2572</v>
      </c>
      <c r="O5" t="s">
        <v>2688</v>
      </c>
      <c r="R5" s="4">
        <v>-37500</v>
      </c>
      <c r="U5" t="s">
        <v>2569</v>
      </c>
      <c r="X5" s="4">
        <v>55</v>
      </c>
      <c r="AA5" t="s">
        <v>2570</v>
      </c>
      <c r="AC5" t="s">
        <v>2597</v>
      </c>
      <c r="AE5" t="s">
        <v>2596</v>
      </c>
    </row>
    <row r="6" spans="5:31" ht="15">
      <c r="E6" t="s">
        <v>2693</v>
      </c>
      <c r="G6" t="s">
        <v>2598</v>
      </c>
      <c r="I6" t="s">
        <v>2599</v>
      </c>
      <c r="K6" t="s">
        <v>2600</v>
      </c>
      <c r="M6" t="s">
        <v>2578</v>
      </c>
      <c r="O6" t="s">
        <v>2691</v>
      </c>
      <c r="R6" s="4">
        <v>-37500</v>
      </c>
      <c r="U6" t="s">
        <v>2569</v>
      </c>
      <c r="X6" s="4">
        <v>55</v>
      </c>
      <c r="AA6" t="s">
        <v>2570</v>
      </c>
      <c r="AC6" t="s">
        <v>2599</v>
      </c>
      <c r="AE6" t="s">
        <v>2600</v>
      </c>
    </row>
    <row r="7" spans="5:31" ht="15">
      <c r="E7" t="s">
        <v>2693</v>
      </c>
      <c r="G7" t="s">
        <v>2601</v>
      </c>
      <c r="I7" t="s">
        <v>2602</v>
      </c>
      <c r="K7" t="s">
        <v>2603</v>
      </c>
      <c r="M7" t="s">
        <v>2578</v>
      </c>
      <c r="O7" t="s">
        <v>2691</v>
      </c>
      <c r="R7" s="4">
        <v>-37500</v>
      </c>
      <c r="U7" t="s">
        <v>2569</v>
      </c>
      <c r="X7" s="4">
        <v>55</v>
      </c>
      <c r="AA7" t="s">
        <v>2570</v>
      </c>
      <c r="AC7" t="s">
        <v>2602</v>
      </c>
      <c r="AE7" t="s">
        <v>2604</v>
      </c>
    </row>
    <row r="8" spans="5:31" ht="15">
      <c r="E8" t="s">
        <v>2693</v>
      </c>
      <c r="G8" t="s">
        <v>2605</v>
      </c>
      <c r="I8" t="s">
        <v>2606</v>
      </c>
      <c r="K8" t="s">
        <v>2607</v>
      </c>
      <c r="M8" t="s">
        <v>2578</v>
      </c>
      <c r="O8" t="s">
        <v>2691</v>
      </c>
      <c r="R8" s="4">
        <v>-37500</v>
      </c>
      <c r="U8" t="s">
        <v>2569</v>
      </c>
      <c r="X8" s="4">
        <v>55</v>
      </c>
      <c r="AA8" t="s">
        <v>2570</v>
      </c>
      <c r="AC8" t="s">
        <v>2608</v>
      </c>
      <c r="AE8" t="s">
        <v>2607</v>
      </c>
    </row>
    <row r="9" spans="5:31" ht="15">
      <c r="E9" t="s">
        <v>2693</v>
      </c>
      <c r="G9" t="s">
        <v>2609</v>
      </c>
      <c r="I9" t="s">
        <v>2610</v>
      </c>
      <c r="K9" t="s">
        <v>2611</v>
      </c>
      <c r="M9" t="s">
        <v>2578</v>
      </c>
      <c r="O9" t="s">
        <v>2691</v>
      </c>
      <c r="R9" s="4">
        <v>-37500</v>
      </c>
      <c r="U9" t="s">
        <v>2569</v>
      </c>
      <c r="X9" s="4">
        <v>55</v>
      </c>
      <c r="AA9" t="s">
        <v>2570</v>
      </c>
      <c r="AC9" t="s">
        <v>2610</v>
      </c>
      <c r="AE9" t="s">
        <v>2611</v>
      </c>
    </row>
    <row r="10" spans="5:31" ht="15">
      <c r="E10" t="s">
        <v>2693</v>
      </c>
      <c r="G10" t="s">
        <v>2612</v>
      </c>
      <c r="I10" t="s">
        <v>2613</v>
      </c>
      <c r="K10" t="s">
        <v>2614</v>
      </c>
      <c r="M10" t="s">
        <v>2578</v>
      </c>
      <c r="O10" t="s">
        <v>2691</v>
      </c>
      <c r="R10" s="4">
        <v>-37500</v>
      </c>
      <c r="U10" t="s">
        <v>2569</v>
      </c>
      <c r="X10" s="4">
        <v>55</v>
      </c>
      <c r="AA10" t="s">
        <v>2570</v>
      </c>
      <c r="AC10" t="s">
        <v>2613</v>
      </c>
      <c r="AE10" t="s">
        <v>2615</v>
      </c>
    </row>
    <row r="11" spans="5:31" ht="15">
      <c r="E11" t="s">
        <v>2693</v>
      </c>
      <c r="G11" t="s">
        <v>2616</v>
      </c>
      <c r="I11" t="s">
        <v>2617</v>
      </c>
      <c r="K11" t="s">
        <v>2618</v>
      </c>
      <c r="M11" t="s">
        <v>2578</v>
      </c>
      <c r="O11" t="s">
        <v>2691</v>
      </c>
      <c r="R11" s="4">
        <v>-37500</v>
      </c>
      <c r="U11" t="s">
        <v>2569</v>
      </c>
      <c r="X11" s="4">
        <v>55</v>
      </c>
      <c r="AA11" t="s">
        <v>2570</v>
      </c>
      <c r="AC11" t="s">
        <v>2619</v>
      </c>
      <c r="AE11" t="s">
        <v>2618</v>
      </c>
    </row>
    <row r="12" spans="5:31" ht="15">
      <c r="E12" t="s">
        <v>2693</v>
      </c>
      <c r="G12" t="s">
        <v>2620</v>
      </c>
      <c r="I12" t="s">
        <v>2621</v>
      </c>
      <c r="K12" t="s">
        <v>2622</v>
      </c>
      <c r="M12" t="s">
        <v>2578</v>
      </c>
      <c r="O12" t="s">
        <v>2691</v>
      </c>
      <c r="R12" s="4">
        <v>-37500</v>
      </c>
      <c r="U12" t="s">
        <v>2569</v>
      </c>
      <c r="X12" s="4">
        <v>55</v>
      </c>
      <c r="AA12" t="s">
        <v>2570</v>
      </c>
      <c r="AC12" t="s">
        <v>2621</v>
      </c>
      <c r="AE12" t="s">
        <v>2622</v>
      </c>
    </row>
    <row r="13" spans="5:31" ht="15">
      <c r="E13" t="s">
        <v>2693</v>
      </c>
      <c r="G13" t="s">
        <v>2623</v>
      </c>
      <c r="I13" t="s">
        <v>2694</v>
      </c>
      <c r="K13" t="s">
        <v>2625</v>
      </c>
      <c r="M13" t="s">
        <v>2578</v>
      </c>
      <c r="O13" t="s">
        <v>2691</v>
      </c>
      <c r="R13" s="4">
        <v>-37500</v>
      </c>
      <c r="U13" t="s">
        <v>2569</v>
      </c>
      <c r="X13" s="4">
        <v>55</v>
      </c>
      <c r="AA13" t="s">
        <v>2570</v>
      </c>
      <c r="AC13" t="s">
        <v>2626</v>
      </c>
      <c r="AE13" t="s">
        <v>2627</v>
      </c>
    </row>
    <row r="14" spans="5:31" ht="15">
      <c r="E14" t="s">
        <v>2693</v>
      </c>
      <c r="G14" t="s">
        <v>2628</v>
      </c>
      <c r="I14" t="s">
        <v>2629</v>
      </c>
      <c r="K14" t="s">
        <v>2630</v>
      </c>
      <c r="M14" t="s">
        <v>2578</v>
      </c>
      <c r="O14" t="s">
        <v>2691</v>
      </c>
      <c r="R14" s="4">
        <v>-37500</v>
      </c>
      <c r="U14" t="s">
        <v>2569</v>
      </c>
      <c r="X14" s="4">
        <v>55</v>
      </c>
      <c r="AA14" t="s">
        <v>2570</v>
      </c>
      <c r="AC14" t="s">
        <v>2629</v>
      </c>
      <c r="AE14" t="s">
        <v>2630</v>
      </c>
    </row>
    <row r="15" spans="5:31" ht="15">
      <c r="E15" t="s">
        <v>2693</v>
      </c>
      <c r="G15" t="s">
        <v>2631</v>
      </c>
      <c r="I15" t="s">
        <v>2632</v>
      </c>
      <c r="K15" t="s">
        <v>2633</v>
      </c>
      <c r="M15" t="s">
        <v>2578</v>
      </c>
      <c r="O15" t="s">
        <v>2691</v>
      </c>
      <c r="R15" s="4">
        <v>-37500</v>
      </c>
      <c r="U15" t="s">
        <v>2569</v>
      </c>
      <c r="X15" s="4">
        <v>55</v>
      </c>
      <c r="AA15" t="s">
        <v>2570</v>
      </c>
      <c r="AC15" t="s">
        <v>2632</v>
      </c>
      <c r="AE15" t="s">
        <v>2633</v>
      </c>
    </row>
    <row r="16" spans="5:31" ht="15">
      <c r="E16" t="s">
        <v>2693</v>
      </c>
      <c r="G16" t="s">
        <v>2634</v>
      </c>
      <c r="I16" t="s">
        <v>2635</v>
      </c>
      <c r="K16" t="s">
        <v>2636</v>
      </c>
      <c r="M16" t="s">
        <v>2578</v>
      </c>
      <c r="O16" t="s">
        <v>2691</v>
      </c>
      <c r="R16" s="4">
        <v>-37500</v>
      </c>
      <c r="U16" t="s">
        <v>2569</v>
      </c>
      <c r="X16" s="4">
        <v>55</v>
      </c>
      <c r="AA16" t="s">
        <v>2570</v>
      </c>
      <c r="AC16" t="s">
        <v>2637</v>
      </c>
      <c r="AE16" t="s">
        <v>2636</v>
      </c>
    </row>
    <row r="17" spans="5:31" ht="15">
      <c r="E17" t="s">
        <v>2693</v>
      </c>
      <c r="G17" t="s">
        <v>2638</v>
      </c>
      <c r="I17" t="s">
        <v>2639</v>
      </c>
      <c r="K17" t="s">
        <v>2640</v>
      </c>
      <c r="M17" t="s">
        <v>2578</v>
      </c>
      <c r="O17" t="s">
        <v>2691</v>
      </c>
      <c r="R17" s="4">
        <v>-37500</v>
      </c>
      <c r="U17" t="s">
        <v>2569</v>
      </c>
      <c r="X17" s="4">
        <v>55</v>
      </c>
      <c r="AA17" t="s">
        <v>2570</v>
      </c>
      <c r="AC17" t="s">
        <v>2641</v>
      </c>
      <c r="AE17" t="s">
        <v>2640</v>
      </c>
    </row>
    <row r="18" spans="5:31" ht="15">
      <c r="E18" t="s">
        <v>2693</v>
      </c>
      <c r="G18" t="s">
        <v>2642</v>
      </c>
      <c r="I18" t="s">
        <v>2643</v>
      </c>
      <c r="K18" t="s">
        <v>2644</v>
      </c>
      <c r="M18" t="s">
        <v>2578</v>
      </c>
      <c r="O18" t="s">
        <v>2691</v>
      </c>
      <c r="R18" s="4">
        <v>-37500</v>
      </c>
      <c r="U18" t="s">
        <v>2569</v>
      </c>
      <c r="X18" s="4">
        <v>55</v>
      </c>
      <c r="AA18" t="s">
        <v>2570</v>
      </c>
      <c r="AC18" t="s">
        <v>2643</v>
      </c>
      <c r="AE18" t="s">
        <v>2644</v>
      </c>
    </row>
    <row r="19" spans="5:31" ht="15">
      <c r="E19" t="s">
        <v>2693</v>
      </c>
      <c r="G19" t="s">
        <v>2645</v>
      </c>
      <c r="I19" t="s">
        <v>2646</v>
      </c>
      <c r="K19" t="s">
        <v>2647</v>
      </c>
      <c r="M19" t="s">
        <v>2578</v>
      </c>
      <c r="O19" t="s">
        <v>2691</v>
      </c>
      <c r="R19" s="4">
        <v>-37500</v>
      </c>
      <c r="U19" t="s">
        <v>2569</v>
      </c>
      <c r="X19" s="4">
        <v>55</v>
      </c>
      <c r="AA19" t="s">
        <v>2570</v>
      </c>
      <c r="AC19" t="s">
        <v>2646</v>
      </c>
      <c r="AE19" t="s">
        <v>2648</v>
      </c>
    </row>
    <row r="20" spans="5:31" ht="15">
      <c r="E20" t="s">
        <v>2693</v>
      </c>
      <c r="G20" t="s">
        <v>2649</v>
      </c>
      <c r="I20" t="s">
        <v>2650</v>
      </c>
      <c r="K20" t="s">
        <v>2651</v>
      </c>
      <c r="M20" t="s">
        <v>2578</v>
      </c>
      <c r="O20" t="s">
        <v>2691</v>
      </c>
      <c r="R20" s="4">
        <v>-37500</v>
      </c>
      <c r="U20" t="s">
        <v>2569</v>
      </c>
      <c r="X20" s="4">
        <v>55</v>
      </c>
      <c r="AA20" t="s">
        <v>2570</v>
      </c>
      <c r="AC20" t="s">
        <v>2650</v>
      </c>
      <c r="AE20" t="s">
        <v>2651</v>
      </c>
    </row>
    <row r="21" spans="5:31" ht="15">
      <c r="E21" t="s">
        <v>2693</v>
      </c>
      <c r="G21" t="s">
        <v>2652</v>
      </c>
      <c r="I21" t="s">
        <v>2653</v>
      </c>
      <c r="K21" t="s">
        <v>2654</v>
      </c>
      <c r="M21" t="s">
        <v>2578</v>
      </c>
      <c r="O21" t="s">
        <v>2691</v>
      </c>
      <c r="R21" s="4">
        <v>-37500</v>
      </c>
      <c r="U21" t="s">
        <v>2569</v>
      </c>
      <c r="X21" s="4">
        <v>55</v>
      </c>
      <c r="AA21" t="s">
        <v>2570</v>
      </c>
      <c r="AC21" t="s">
        <v>2653</v>
      </c>
      <c r="AE21" t="s">
        <v>2654</v>
      </c>
    </row>
    <row r="22" spans="5:31" ht="15">
      <c r="E22" t="s">
        <v>2693</v>
      </c>
      <c r="G22" t="s">
        <v>2655</v>
      </c>
      <c r="I22" t="s">
        <v>2656</v>
      </c>
      <c r="K22" t="s">
        <v>2657</v>
      </c>
      <c r="M22" t="s">
        <v>2578</v>
      </c>
      <c r="O22" t="s">
        <v>2691</v>
      </c>
      <c r="R22" s="4">
        <v>-37500</v>
      </c>
      <c r="U22" t="s">
        <v>2569</v>
      </c>
      <c r="X22" s="4">
        <v>55</v>
      </c>
      <c r="AA22" t="s">
        <v>2570</v>
      </c>
      <c r="AC22" t="s">
        <v>2658</v>
      </c>
      <c r="AE22" t="s">
        <v>2659</v>
      </c>
    </row>
    <row r="23" spans="5:31" ht="15">
      <c r="E23" t="s">
        <v>2693</v>
      </c>
      <c r="G23" t="s">
        <v>2660</v>
      </c>
      <c r="I23" t="s">
        <v>2661</v>
      </c>
      <c r="K23" t="s">
        <v>2662</v>
      </c>
      <c r="M23" t="s">
        <v>2578</v>
      </c>
      <c r="O23" t="s">
        <v>2691</v>
      </c>
      <c r="R23" s="4">
        <v>-32500</v>
      </c>
      <c r="U23" t="s">
        <v>2569</v>
      </c>
      <c r="X23" s="4">
        <v>60</v>
      </c>
      <c r="AA23" t="s">
        <v>2570</v>
      </c>
      <c r="AC23" t="s">
        <v>2661</v>
      </c>
      <c r="AE23" t="s">
        <v>2662</v>
      </c>
    </row>
    <row r="24" spans="5:31" ht="15">
      <c r="E24" t="s">
        <v>2693</v>
      </c>
      <c r="G24" t="s">
        <v>2663</v>
      </c>
      <c r="I24" t="s">
        <v>2664</v>
      </c>
      <c r="K24" t="s">
        <v>2665</v>
      </c>
      <c r="M24" t="s">
        <v>2578</v>
      </c>
      <c r="O24" t="s">
        <v>2691</v>
      </c>
      <c r="R24" s="4">
        <v>-32500</v>
      </c>
      <c r="U24" t="s">
        <v>2569</v>
      </c>
      <c r="X24" s="4">
        <v>60</v>
      </c>
      <c r="AA24" t="s">
        <v>2570</v>
      </c>
      <c r="AC24" t="s">
        <v>2664</v>
      </c>
      <c r="AE24" t="s">
        <v>2666</v>
      </c>
    </row>
    <row r="25" spans="5:31" ht="15">
      <c r="E25" t="s">
        <v>2693</v>
      </c>
      <c r="G25" t="s">
        <v>2667</v>
      </c>
      <c r="I25" t="s">
        <v>2695</v>
      </c>
      <c r="K25" t="s">
        <v>2669</v>
      </c>
      <c r="M25" t="s">
        <v>2578</v>
      </c>
      <c r="O25" t="s">
        <v>2691</v>
      </c>
      <c r="R25" s="4">
        <v>-32500</v>
      </c>
      <c r="U25" t="s">
        <v>2569</v>
      </c>
      <c r="X25" s="4">
        <v>60</v>
      </c>
      <c r="AA25" t="s">
        <v>2570</v>
      </c>
      <c r="AC25" t="s">
        <v>2670</v>
      </c>
      <c r="AE25" t="s">
        <v>2669</v>
      </c>
    </row>
    <row r="26" spans="5:31" ht="15">
      <c r="E26" t="s">
        <v>2693</v>
      </c>
      <c r="G26" t="s">
        <v>2671</v>
      </c>
      <c r="I26" t="s">
        <v>2672</v>
      </c>
      <c r="K26" t="s">
        <v>2673</v>
      </c>
      <c r="M26" t="s">
        <v>2578</v>
      </c>
      <c r="O26" t="s">
        <v>2691</v>
      </c>
      <c r="R26" s="4">
        <v>-32500</v>
      </c>
      <c r="U26" t="s">
        <v>2569</v>
      </c>
      <c r="X26" s="4">
        <v>60</v>
      </c>
      <c r="AA26" t="s">
        <v>2570</v>
      </c>
      <c r="AC26" t="s">
        <v>2672</v>
      </c>
      <c r="AE26" t="s">
        <v>2673</v>
      </c>
    </row>
    <row r="27" spans="5:31" ht="15">
      <c r="E27" t="s">
        <v>2693</v>
      </c>
      <c r="G27" t="s">
        <v>2674</v>
      </c>
      <c r="I27" t="s">
        <v>2675</v>
      </c>
      <c r="K27" t="s">
        <v>2676</v>
      </c>
      <c r="M27" t="s">
        <v>2578</v>
      </c>
      <c r="O27" t="s">
        <v>2691</v>
      </c>
      <c r="R27" s="4">
        <v>-32500</v>
      </c>
      <c r="U27" t="s">
        <v>2569</v>
      </c>
      <c r="X27" s="4">
        <v>60</v>
      </c>
      <c r="AA27" t="s">
        <v>2570</v>
      </c>
      <c r="AC27" t="s">
        <v>2675</v>
      </c>
      <c r="AE27" t="s">
        <v>2677</v>
      </c>
    </row>
    <row r="28" spans="5:31" ht="15">
      <c r="E28" t="s">
        <v>2693</v>
      </c>
      <c r="G28" t="s">
        <v>2678</v>
      </c>
      <c r="I28" t="s">
        <v>2679</v>
      </c>
      <c r="K28" t="s">
        <v>2680</v>
      </c>
      <c r="M28" t="s">
        <v>2578</v>
      </c>
      <c r="O28" t="s">
        <v>2691</v>
      </c>
      <c r="R28" s="4">
        <v>-32500</v>
      </c>
      <c r="U28" t="s">
        <v>2569</v>
      </c>
      <c r="X28" s="4">
        <v>60</v>
      </c>
      <c r="AA28" t="s">
        <v>2570</v>
      </c>
      <c r="AC28" t="s">
        <v>2681</v>
      </c>
      <c r="AE28" t="s">
        <v>2680</v>
      </c>
    </row>
    <row r="29" spans="5:31" ht="15">
      <c r="E29" t="s">
        <v>2693</v>
      </c>
      <c r="G29" t="s">
        <v>2696</v>
      </c>
      <c r="I29" t="s">
        <v>2697</v>
      </c>
      <c r="K29" t="s">
        <v>2698</v>
      </c>
      <c r="M29" t="s">
        <v>2578</v>
      </c>
      <c r="O29" t="s">
        <v>2691</v>
      </c>
      <c r="R29" s="4">
        <v>-32500</v>
      </c>
      <c r="U29" t="s">
        <v>2569</v>
      </c>
      <c r="X29" s="4">
        <v>60</v>
      </c>
      <c r="AA29" t="s">
        <v>2570</v>
      </c>
      <c r="AC29" t="s">
        <v>2699</v>
      </c>
      <c r="AE29" t="s">
        <v>2698</v>
      </c>
    </row>
    <row r="30" spans="5:31" ht="15">
      <c r="E30" t="s">
        <v>2693</v>
      </c>
      <c r="G30" t="s">
        <v>2700</v>
      </c>
      <c r="I30" t="s">
        <v>2701</v>
      </c>
      <c r="K30" t="s">
        <v>2702</v>
      </c>
      <c r="M30" t="s">
        <v>2578</v>
      </c>
      <c r="O30" t="s">
        <v>2691</v>
      </c>
      <c r="R30" s="4">
        <v>-32500</v>
      </c>
      <c r="U30" t="s">
        <v>2569</v>
      </c>
      <c r="X30" s="4">
        <v>60</v>
      </c>
      <c r="AA30" t="s">
        <v>2570</v>
      </c>
      <c r="AC30" t="s">
        <v>2703</v>
      </c>
      <c r="AE30" t="s">
        <v>2704</v>
      </c>
    </row>
    <row r="31" spans="5:31" ht="15">
      <c r="E31" t="s">
        <v>2693</v>
      </c>
      <c r="G31" t="s">
        <v>2705</v>
      </c>
      <c r="I31" t="s">
        <v>2706</v>
      </c>
      <c r="K31" t="s">
        <v>2707</v>
      </c>
      <c r="M31" t="s">
        <v>2578</v>
      </c>
      <c r="O31" t="s">
        <v>2691</v>
      </c>
      <c r="R31" s="4">
        <v>-32500</v>
      </c>
      <c r="U31" t="s">
        <v>2569</v>
      </c>
      <c r="X31" s="4">
        <v>60</v>
      </c>
      <c r="AA31" t="s">
        <v>2570</v>
      </c>
      <c r="AC31" t="s">
        <v>2708</v>
      </c>
      <c r="AE31" t="s">
        <v>2707</v>
      </c>
    </row>
    <row r="32" spans="5:31" ht="15">
      <c r="E32" t="s">
        <v>2693</v>
      </c>
      <c r="G32" t="s">
        <v>2709</v>
      </c>
      <c r="I32" t="s">
        <v>2710</v>
      </c>
      <c r="K32" t="s">
        <v>2711</v>
      </c>
      <c r="M32" t="s">
        <v>2578</v>
      </c>
      <c r="O32" t="s">
        <v>2691</v>
      </c>
      <c r="R32" s="4">
        <v>-32500</v>
      </c>
      <c r="U32" t="s">
        <v>2569</v>
      </c>
      <c r="X32" s="4">
        <v>60</v>
      </c>
      <c r="AA32" t="s">
        <v>2570</v>
      </c>
      <c r="AC32" t="s">
        <v>2710</v>
      </c>
      <c r="AE32" t="s">
        <v>2711</v>
      </c>
    </row>
    <row r="33" spans="5:31" ht="15">
      <c r="E33" t="s">
        <v>2693</v>
      </c>
      <c r="G33" t="s">
        <v>2712</v>
      </c>
      <c r="I33" t="s">
        <v>2713</v>
      </c>
      <c r="K33" t="s">
        <v>2714</v>
      </c>
      <c r="M33" t="s">
        <v>2578</v>
      </c>
      <c r="O33" t="s">
        <v>2691</v>
      </c>
      <c r="R33" s="4">
        <v>-32500</v>
      </c>
      <c r="U33" t="s">
        <v>2569</v>
      </c>
      <c r="X33" s="4">
        <v>60</v>
      </c>
      <c r="AA33" t="s">
        <v>2570</v>
      </c>
      <c r="AC33" t="s">
        <v>2713</v>
      </c>
      <c r="AE33" t="s">
        <v>2715</v>
      </c>
    </row>
    <row r="34" spans="5:31" ht="15">
      <c r="E34" t="s">
        <v>2693</v>
      </c>
      <c r="G34" t="s">
        <v>2716</v>
      </c>
      <c r="I34" t="s">
        <v>2717</v>
      </c>
      <c r="K34" t="s">
        <v>2718</v>
      </c>
      <c r="M34" t="s">
        <v>2578</v>
      </c>
      <c r="O34" t="s">
        <v>2691</v>
      </c>
      <c r="R34" s="4">
        <v>-32500</v>
      </c>
      <c r="U34" t="s">
        <v>2569</v>
      </c>
      <c r="X34" s="4">
        <v>60</v>
      </c>
      <c r="AA34" t="s">
        <v>2570</v>
      </c>
      <c r="AC34" t="s">
        <v>2717</v>
      </c>
      <c r="AE34" t="s">
        <v>2718</v>
      </c>
    </row>
    <row r="35" spans="2:31" ht="15">
      <c r="B35" s="4">
        <v>63417700</v>
      </c>
      <c r="E35" t="s">
        <v>2719</v>
      </c>
      <c r="G35" t="s">
        <v>2564</v>
      </c>
      <c r="I35" t="s">
        <v>2565</v>
      </c>
      <c r="K35" t="s">
        <v>2566</v>
      </c>
      <c r="M35" t="s">
        <v>2578</v>
      </c>
      <c r="O35" t="s">
        <v>2720</v>
      </c>
      <c r="R35" s="4">
        <v>-31000</v>
      </c>
      <c r="U35" t="s">
        <v>2569</v>
      </c>
      <c r="X35" s="4">
        <v>53</v>
      </c>
      <c r="AA35" t="s">
        <v>2689</v>
      </c>
      <c r="AC35" t="s">
        <v>2571</v>
      </c>
      <c r="AE35" t="s">
        <v>2566</v>
      </c>
    </row>
    <row r="36" spans="2:31" ht="15">
      <c r="B36" s="4">
        <v>63417701</v>
      </c>
      <c r="E36" t="s">
        <v>2719</v>
      </c>
      <c r="G36" t="s">
        <v>2574</v>
      </c>
      <c r="I36" t="s">
        <v>2575</v>
      </c>
      <c r="K36" t="s">
        <v>2576</v>
      </c>
      <c r="M36" t="s">
        <v>2578</v>
      </c>
      <c r="O36" t="s">
        <v>2721</v>
      </c>
      <c r="R36" s="4">
        <v>-31000</v>
      </c>
      <c r="U36" t="s">
        <v>2569</v>
      </c>
      <c r="X36" s="4">
        <v>53</v>
      </c>
      <c r="AA36" t="s">
        <v>2689</v>
      </c>
      <c r="AC36" t="s">
        <v>2575</v>
      </c>
      <c r="AE36" t="s">
        <v>2576</v>
      </c>
    </row>
    <row r="37" spans="2:31" ht="15">
      <c r="B37" s="4">
        <v>63417702</v>
      </c>
      <c r="E37" t="s">
        <v>2719</v>
      </c>
      <c r="G37" t="s">
        <v>2579</v>
      </c>
      <c r="I37" t="s">
        <v>2580</v>
      </c>
      <c r="K37" t="s">
        <v>2581</v>
      </c>
      <c r="M37" t="s">
        <v>2578</v>
      </c>
      <c r="O37" t="s">
        <v>2721</v>
      </c>
      <c r="R37" s="4">
        <v>-30000</v>
      </c>
      <c r="U37" t="s">
        <v>2569</v>
      </c>
      <c r="X37" s="4">
        <v>53</v>
      </c>
      <c r="AA37" t="s">
        <v>2689</v>
      </c>
      <c r="AC37" t="s">
        <v>2580</v>
      </c>
      <c r="AE37" t="s">
        <v>2582</v>
      </c>
    </row>
    <row r="38" spans="2:31" ht="15">
      <c r="B38" s="4">
        <v>63417703</v>
      </c>
      <c r="E38" t="s">
        <v>2719</v>
      </c>
      <c r="G38" t="s">
        <v>2583</v>
      </c>
      <c r="I38" t="s">
        <v>2584</v>
      </c>
      <c r="K38" t="s">
        <v>2585</v>
      </c>
      <c r="M38" t="s">
        <v>2578</v>
      </c>
      <c r="O38" t="s">
        <v>2721</v>
      </c>
      <c r="R38" s="4">
        <v>-31000</v>
      </c>
      <c r="U38" t="s">
        <v>2569</v>
      </c>
      <c r="X38" s="4">
        <v>53</v>
      </c>
      <c r="AA38" t="s">
        <v>2689</v>
      </c>
      <c r="AC38" t="s">
        <v>2586</v>
      </c>
      <c r="AE38" t="s">
        <v>2585</v>
      </c>
    </row>
    <row r="39" spans="2:31" ht="15">
      <c r="B39" s="4">
        <v>63417704</v>
      </c>
      <c r="E39" t="s">
        <v>2719</v>
      </c>
      <c r="G39" t="s">
        <v>2587</v>
      </c>
      <c r="I39" t="s">
        <v>2588</v>
      </c>
      <c r="K39" t="s">
        <v>2589</v>
      </c>
      <c r="M39" t="s">
        <v>2578</v>
      </c>
      <c r="O39" t="s">
        <v>2721</v>
      </c>
      <c r="R39" s="4">
        <v>-30000</v>
      </c>
      <c r="U39" t="s">
        <v>2569</v>
      </c>
      <c r="X39" s="4">
        <v>53</v>
      </c>
      <c r="AA39" t="s">
        <v>2689</v>
      </c>
      <c r="AC39" t="s">
        <v>2588</v>
      </c>
      <c r="AE39" t="s">
        <v>2589</v>
      </c>
    </row>
    <row r="40" spans="2:31" ht="15">
      <c r="B40" s="4">
        <v>63417705</v>
      </c>
      <c r="E40" t="s">
        <v>2719</v>
      </c>
      <c r="G40" t="s">
        <v>2590</v>
      </c>
      <c r="I40" t="s">
        <v>2591</v>
      </c>
      <c r="K40" t="s">
        <v>2592</v>
      </c>
      <c r="M40" t="s">
        <v>2578</v>
      </c>
      <c r="O40" t="s">
        <v>2721</v>
      </c>
      <c r="R40" s="4">
        <v>-31000</v>
      </c>
      <c r="U40" t="s">
        <v>2569</v>
      </c>
      <c r="X40" s="4">
        <v>53</v>
      </c>
      <c r="AA40" t="s">
        <v>2689</v>
      </c>
      <c r="AC40" t="s">
        <v>2591</v>
      </c>
      <c r="AE40" t="s">
        <v>2593</v>
      </c>
    </row>
    <row r="41" spans="2:31" ht="15">
      <c r="B41" s="4">
        <v>63417706</v>
      </c>
      <c r="E41" t="s">
        <v>2719</v>
      </c>
      <c r="G41" t="s">
        <v>2594</v>
      </c>
      <c r="I41" t="s">
        <v>2595</v>
      </c>
      <c r="K41" t="s">
        <v>2596</v>
      </c>
      <c r="M41" t="s">
        <v>2578</v>
      </c>
      <c r="O41" t="s">
        <v>2721</v>
      </c>
      <c r="R41" s="4">
        <v>-31000</v>
      </c>
      <c r="U41" t="s">
        <v>2569</v>
      </c>
      <c r="X41" s="4">
        <v>53</v>
      </c>
      <c r="AA41" t="s">
        <v>2689</v>
      </c>
      <c r="AC41" t="s">
        <v>2597</v>
      </c>
      <c r="AE41" t="s">
        <v>2596</v>
      </c>
    </row>
    <row r="42" spans="2:31" ht="15">
      <c r="B42" s="4">
        <v>63417707</v>
      </c>
      <c r="E42" t="s">
        <v>2719</v>
      </c>
      <c r="G42" t="s">
        <v>2598</v>
      </c>
      <c r="I42" t="s">
        <v>2599</v>
      </c>
      <c r="K42" t="s">
        <v>2600</v>
      </c>
      <c r="M42" t="s">
        <v>2578</v>
      </c>
      <c r="O42" t="s">
        <v>2721</v>
      </c>
      <c r="R42" s="4">
        <v>-28000</v>
      </c>
      <c r="U42" t="s">
        <v>2569</v>
      </c>
      <c r="X42" s="4">
        <v>53</v>
      </c>
      <c r="AA42" t="s">
        <v>2689</v>
      </c>
      <c r="AC42" t="s">
        <v>2599</v>
      </c>
      <c r="AE42" t="s">
        <v>2600</v>
      </c>
    </row>
    <row r="43" spans="2:31" ht="15">
      <c r="B43" s="4">
        <v>63417708</v>
      </c>
      <c r="E43" t="s">
        <v>2719</v>
      </c>
      <c r="G43" t="s">
        <v>2601</v>
      </c>
      <c r="I43" t="s">
        <v>2602</v>
      </c>
      <c r="K43" t="s">
        <v>2603</v>
      </c>
      <c r="M43" t="s">
        <v>2578</v>
      </c>
      <c r="O43" t="s">
        <v>2721</v>
      </c>
      <c r="R43" s="4">
        <v>-31000</v>
      </c>
      <c r="U43" t="s">
        <v>2569</v>
      </c>
      <c r="X43" s="4">
        <v>53</v>
      </c>
      <c r="AA43" t="s">
        <v>2689</v>
      </c>
      <c r="AC43" t="s">
        <v>2602</v>
      </c>
      <c r="AE43" t="s">
        <v>2604</v>
      </c>
    </row>
    <row r="44" spans="2:31" ht="15">
      <c r="B44" s="4">
        <v>63417709</v>
      </c>
      <c r="E44" t="s">
        <v>2719</v>
      </c>
      <c r="G44" t="s">
        <v>2605</v>
      </c>
      <c r="I44" t="s">
        <v>2606</v>
      </c>
      <c r="K44" t="s">
        <v>2607</v>
      </c>
      <c r="M44" t="s">
        <v>2578</v>
      </c>
      <c r="O44" t="s">
        <v>2721</v>
      </c>
      <c r="R44" s="4">
        <v>-30000</v>
      </c>
      <c r="U44" t="s">
        <v>2569</v>
      </c>
      <c r="X44" s="4">
        <v>53</v>
      </c>
      <c r="AA44" t="s">
        <v>2689</v>
      </c>
      <c r="AC44" t="s">
        <v>2608</v>
      </c>
      <c r="AE44" t="s">
        <v>2607</v>
      </c>
    </row>
    <row r="45" spans="2:31" ht="15">
      <c r="B45" s="4">
        <v>63417710</v>
      </c>
      <c r="E45" t="s">
        <v>2719</v>
      </c>
      <c r="G45" t="s">
        <v>2609</v>
      </c>
      <c r="I45" t="s">
        <v>2610</v>
      </c>
      <c r="K45" t="s">
        <v>2611</v>
      </c>
      <c r="M45" t="s">
        <v>2578</v>
      </c>
      <c r="O45" t="s">
        <v>2721</v>
      </c>
      <c r="R45" s="4">
        <v>-31000</v>
      </c>
      <c r="U45" t="s">
        <v>2569</v>
      </c>
      <c r="X45" s="4">
        <v>53</v>
      </c>
      <c r="AA45" t="s">
        <v>2689</v>
      </c>
      <c r="AC45" t="s">
        <v>2610</v>
      </c>
      <c r="AE45" t="s">
        <v>2611</v>
      </c>
    </row>
    <row r="46" spans="2:31" ht="15">
      <c r="B46" s="4">
        <v>63417711</v>
      </c>
      <c r="E46" t="s">
        <v>2719</v>
      </c>
      <c r="G46" t="s">
        <v>2612</v>
      </c>
      <c r="I46" t="s">
        <v>2613</v>
      </c>
      <c r="K46" t="s">
        <v>2614</v>
      </c>
      <c r="M46" t="s">
        <v>2578</v>
      </c>
      <c r="O46" t="s">
        <v>2721</v>
      </c>
      <c r="R46" s="4">
        <v>-30000</v>
      </c>
      <c r="U46" t="s">
        <v>2569</v>
      </c>
      <c r="X46" s="4">
        <v>53</v>
      </c>
      <c r="AA46" t="s">
        <v>2689</v>
      </c>
      <c r="AC46" t="s">
        <v>2613</v>
      </c>
      <c r="AE46" t="s">
        <v>2615</v>
      </c>
    </row>
    <row r="47" spans="2:31" ht="15">
      <c r="B47" s="4">
        <v>63417712</v>
      </c>
      <c r="E47" t="s">
        <v>2719</v>
      </c>
      <c r="G47" t="s">
        <v>2616</v>
      </c>
      <c r="I47" t="s">
        <v>2617</v>
      </c>
      <c r="K47" t="s">
        <v>2618</v>
      </c>
      <c r="M47" t="s">
        <v>2578</v>
      </c>
      <c r="O47" t="s">
        <v>2721</v>
      </c>
      <c r="R47" s="4">
        <v>-31000</v>
      </c>
      <c r="U47" t="s">
        <v>2569</v>
      </c>
      <c r="X47" s="4">
        <v>53</v>
      </c>
      <c r="AA47" t="s">
        <v>2689</v>
      </c>
      <c r="AC47" t="s">
        <v>2619</v>
      </c>
      <c r="AE47" t="s">
        <v>2618</v>
      </c>
    </row>
    <row r="48" spans="2:31" ht="15">
      <c r="B48" s="4">
        <v>63417713</v>
      </c>
      <c r="E48" t="s">
        <v>2719</v>
      </c>
      <c r="G48" t="s">
        <v>2620</v>
      </c>
      <c r="I48" t="s">
        <v>2621</v>
      </c>
      <c r="K48" t="s">
        <v>2622</v>
      </c>
      <c r="M48" t="s">
        <v>2578</v>
      </c>
      <c r="O48" t="s">
        <v>2721</v>
      </c>
      <c r="R48" s="4">
        <v>-31000</v>
      </c>
      <c r="U48" t="s">
        <v>2569</v>
      </c>
      <c r="X48" s="4">
        <v>53</v>
      </c>
      <c r="AA48" t="s">
        <v>2689</v>
      </c>
      <c r="AC48" t="s">
        <v>2621</v>
      </c>
      <c r="AE48" t="s">
        <v>2622</v>
      </c>
    </row>
    <row r="49" spans="2:31" ht="15">
      <c r="B49" s="4">
        <v>63417714</v>
      </c>
      <c r="E49" t="s">
        <v>2719</v>
      </c>
      <c r="G49" t="s">
        <v>2623</v>
      </c>
      <c r="I49" t="s">
        <v>2694</v>
      </c>
      <c r="K49" t="s">
        <v>2625</v>
      </c>
      <c r="M49" t="s">
        <v>2578</v>
      </c>
      <c r="O49" t="s">
        <v>2721</v>
      </c>
      <c r="R49" s="4">
        <v>-30000</v>
      </c>
      <c r="U49" t="s">
        <v>2569</v>
      </c>
      <c r="X49" s="4">
        <v>53</v>
      </c>
      <c r="AA49" t="s">
        <v>2689</v>
      </c>
      <c r="AC49" t="s">
        <v>2626</v>
      </c>
      <c r="AE49" t="s">
        <v>2627</v>
      </c>
    </row>
    <row r="50" spans="2:31" ht="15">
      <c r="B50" s="4">
        <v>63417715</v>
      </c>
      <c r="E50" t="s">
        <v>2719</v>
      </c>
      <c r="G50" t="s">
        <v>2628</v>
      </c>
      <c r="I50" t="s">
        <v>2629</v>
      </c>
      <c r="K50" t="s">
        <v>2630</v>
      </c>
      <c r="M50" t="s">
        <v>2578</v>
      </c>
      <c r="O50" t="s">
        <v>2721</v>
      </c>
      <c r="R50" s="4">
        <v>-31000</v>
      </c>
      <c r="U50" t="s">
        <v>2569</v>
      </c>
      <c r="X50" s="4">
        <v>53</v>
      </c>
      <c r="AA50" t="s">
        <v>2689</v>
      </c>
      <c r="AC50" t="s">
        <v>2629</v>
      </c>
      <c r="AE50" t="s">
        <v>2630</v>
      </c>
    </row>
    <row r="51" spans="2:31" ht="15">
      <c r="B51" s="4">
        <v>63417716</v>
      </c>
      <c r="E51" t="s">
        <v>2719</v>
      </c>
      <c r="G51" t="s">
        <v>2631</v>
      </c>
      <c r="I51" t="s">
        <v>2632</v>
      </c>
      <c r="K51" t="s">
        <v>2633</v>
      </c>
      <c r="M51" t="s">
        <v>2578</v>
      </c>
      <c r="O51" t="s">
        <v>2721</v>
      </c>
      <c r="R51" s="4">
        <v>-30000</v>
      </c>
      <c r="U51" t="s">
        <v>2569</v>
      </c>
      <c r="X51" s="4">
        <v>53</v>
      </c>
      <c r="AA51" t="s">
        <v>2689</v>
      </c>
      <c r="AC51" t="s">
        <v>2632</v>
      </c>
      <c r="AE51" t="s">
        <v>2633</v>
      </c>
    </row>
    <row r="52" spans="2:31" ht="15">
      <c r="B52" s="4">
        <v>63417717</v>
      </c>
      <c r="E52" t="s">
        <v>2719</v>
      </c>
      <c r="G52" t="s">
        <v>2634</v>
      </c>
      <c r="I52" t="s">
        <v>2635</v>
      </c>
      <c r="K52" t="s">
        <v>2636</v>
      </c>
      <c r="M52" t="s">
        <v>2578</v>
      </c>
      <c r="O52" t="s">
        <v>2721</v>
      </c>
      <c r="R52" s="4">
        <v>-31000</v>
      </c>
      <c r="U52" t="s">
        <v>2569</v>
      </c>
      <c r="X52" s="4">
        <v>53</v>
      </c>
      <c r="AA52" t="s">
        <v>2689</v>
      </c>
      <c r="AC52" t="s">
        <v>2637</v>
      </c>
      <c r="AE52" t="s">
        <v>2636</v>
      </c>
    </row>
    <row r="53" spans="2:31" ht="15">
      <c r="B53" s="4">
        <v>63417718</v>
      </c>
      <c r="E53" t="s">
        <v>2719</v>
      </c>
      <c r="G53" t="s">
        <v>2638</v>
      </c>
      <c r="I53" t="s">
        <v>2639</v>
      </c>
      <c r="K53" t="s">
        <v>2640</v>
      </c>
      <c r="M53" t="s">
        <v>2578</v>
      </c>
      <c r="O53" t="s">
        <v>2721</v>
      </c>
      <c r="R53" s="4">
        <v>-31000</v>
      </c>
      <c r="U53" t="s">
        <v>2569</v>
      </c>
      <c r="X53" s="4">
        <v>53</v>
      </c>
      <c r="AA53" t="s">
        <v>2689</v>
      </c>
      <c r="AC53" t="s">
        <v>2641</v>
      </c>
      <c r="AE53" t="s">
        <v>2640</v>
      </c>
    </row>
    <row r="54" spans="2:31" ht="15">
      <c r="B54" s="4">
        <v>63417719</v>
      </c>
      <c r="E54" t="s">
        <v>2719</v>
      </c>
      <c r="G54" t="s">
        <v>2642</v>
      </c>
      <c r="I54" t="s">
        <v>2643</v>
      </c>
      <c r="K54" t="s">
        <v>2644</v>
      </c>
      <c r="M54" t="s">
        <v>2578</v>
      </c>
      <c r="O54" t="s">
        <v>2721</v>
      </c>
      <c r="R54" s="4">
        <v>-28000</v>
      </c>
      <c r="U54" t="s">
        <v>2569</v>
      </c>
      <c r="X54" s="4">
        <v>53</v>
      </c>
      <c r="AA54" t="s">
        <v>2689</v>
      </c>
      <c r="AC54" t="s">
        <v>2643</v>
      </c>
      <c r="AE54" t="s">
        <v>2644</v>
      </c>
    </row>
    <row r="55" spans="2:31" ht="15">
      <c r="B55" s="4">
        <v>63417720</v>
      </c>
      <c r="E55" t="s">
        <v>2719</v>
      </c>
      <c r="G55" t="s">
        <v>2645</v>
      </c>
      <c r="I55" t="s">
        <v>2646</v>
      </c>
      <c r="K55" t="s">
        <v>2647</v>
      </c>
      <c r="M55" t="s">
        <v>2578</v>
      </c>
      <c r="O55" t="s">
        <v>2721</v>
      </c>
      <c r="R55" s="4">
        <v>-31000</v>
      </c>
      <c r="U55" t="s">
        <v>2569</v>
      </c>
      <c r="X55" s="4">
        <v>53</v>
      </c>
      <c r="AA55" t="s">
        <v>2689</v>
      </c>
      <c r="AC55" t="s">
        <v>2646</v>
      </c>
      <c r="AE55" t="s">
        <v>2648</v>
      </c>
    </row>
    <row r="56" spans="2:31" ht="15">
      <c r="B56" s="4">
        <v>63417721</v>
      </c>
      <c r="E56" t="s">
        <v>2719</v>
      </c>
      <c r="G56" t="s">
        <v>2649</v>
      </c>
      <c r="I56" t="s">
        <v>2650</v>
      </c>
      <c r="K56" t="s">
        <v>2651</v>
      </c>
      <c r="M56" t="s">
        <v>2578</v>
      </c>
      <c r="O56" t="s">
        <v>2721</v>
      </c>
      <c r="R56" s="4">
        <v>-30000</v>
      </c>
      <c r="U56" t="s">
        <v>2569</v>
      </c>
      <c r="X56" s="4">
        <v>53</v>
      </c>
      <c r="AA56" t="s">
        <v>2689</v>
      </c>
      <c r="AC56" t="s">
        <v>2650</v>
      </c>
      <c r="AE56" t="s">
        <v>2651</v>
      </c>
    </row>
    <row r="57" spans="2:31" ht="15">
      <c r="B57" s="4">
        <v>63417722</v>
      </c>
      <c r="E57" t="s">
        <v>2719</v>
      </c>
      <c r="G57" t="s">
        <v>2652</v>
      </c>
      <c r="I57" t="s">
        <v>2653</v>
      </c>
      <c r="K57" t="s">
        <v>2654</v>
      </c>
      <c r="M57" t="s">
        <v>2578</v>
      </c>
      <c r="O57" t="s">
        <v>2721</v>
      </c>
      <c r="R57" s="4">
        <v>-31000</v>
      </c>
      <c r="U57" t="s">
        <v>2569</v>
      </c>
      <c r="X57" s="4">
        <v>53</v>
      </c>
      <c r="AA57" t="s">
        <v>2689</v>
      </c>
      <c r="AC57" t="s">
        <v>2653</v>
      </c>
      <c r="AE57" t="s">
        <v>2654</v>
      </c>
    </row>
    <row r="58" spans="2:31" ht="15">
      <c r="B58" s="4">
        <v>63417723</v>
      </c>
      <c r="E58" t="s">
        <v>2719</v>
      </c>
      <c r="G58" t="s">
        <v>2655</v>
      </c>
      <c r="I58" t="s">
        <v>2656</v>
      </c>
      <c r="K58" t="s">
        <v>2657</v>
      </c>
      <c r="M58" t="s">
        <v>2578</v>
      </c>
      <c r="O58" t="s">
        <v>2721</v>
      </c>
      <c r="R58" s="4">
        <v>-30000</v>
      </c>
      <c r="U58" t="s">
        <v>2569</v>
      </c>
      <c r="X58" s="4">
        <v>53</v>
      </c>
      <c r="AA58" t="s">
        <v>2689</v>
      </c>
      <c r="AC58" t="s">
        <v>2658</v>
      </c>
      <c r="AE58" t="s">
        <v>2659</v>
      </c>
    </row>
    <row r="59" spans="2:31" ht="15">
      <c r="B59" s="4">
        <v>63417724</v>
      </c>
      <c r="E59" t="s">
        <v>2719</v>
      </c>
      <c r="G59" t="s">
        <v>2660</v>
      </c>
      <c r="I59" t="s">
        <v>2661</v>
      </c>
      <c r="K59" t="s">
        <v>2662</v>
      </c>
      <c r="M59" t="s">
        <v>2578</v>
      </c>
      <c r="O59" t="s">
        <v>2721</v>
      </c>
      <c r="R59" s="4">
        <v>-31000</v>
      </c>
      <c r="U59" t="s">
        <v>2569</v>
      </c>
      <c r="X59" s="4">
        <v>53</v>
      </c>
      <c r="AA59" t="s">
        <v>2689</v>
      </c>
      <c r="AC59" t="s">
        <v>2661</v>
      </c>
      <c r="AE59" t="s">
        <v>2662</v>
      </c>
    </row>
    <row r="60" spans="2:31" ht="15">
      <c r="B60" s="4">
        <v>63417725</v>
      </c>
      <c r="E60" t="s">
        <v>2719</v>
      </c>
      <c r="G60" t="s">
        <v>2663</v>
      </c>
      <c r="I60" t="s">
        <v>2664</v>
      </c>
      <c r="K60" t="s">
        <v>2665</v>
      </c>
      <c r="M60" t="s">
        <v>2578</v>
      </c>
      <c r="O60" t="s">
        <v>2721</v>
      </c>
      <c r="R60" s="4">
        <v>-31000</v>
      </c>
      <c r="U60" t="s">
        <v>2569</v>
      </c>
      <c r="X60" s="4">
        <v>53</v>
      </c>
      <c r="AA60" t="s">
        <v>2689</v>
      </c>
      <c r="AC60" t="s">
        <v>2664</v>
      </c>
      <c r="AE60" t="s">
        <v>2666</v>
      </c>
    </row>
    <row r="61" spans="2:31" ht="15">
      <c r="B61" s="4">
        <v>63417726</v>
      </c>
      <c r="E61" t="s">
        <v>2719</v>
      </c>
      <c r="G61" t="s">
        <v>2667</v>
      </c>
      <c r="I61" t="s">
        <v>2695</v>
      </c>
      <c r="K61" t="s">
        <v>2669</v>
      </c>
      <c r="M61" t="s">
        <v>2578</v>
      </c>
      <c r="O61" t="s">
        <v>2721</v>
      </c>
      <c r="R61" s="4">
        <v>-30000</v>
      </c>
      <c r="U61" t="s">
        <v>2569</v>
      </c>
      <c r="X61" s="4">
        <v>53</v>
      </c>
      <c r="AA61" t="s">
        <v>2689</v>
      </c>
      <c r="AC61" t="s">
        <v>2670</v>
      </c>
      <c r="AE61" t="s">
        <v>2669</v>
      </c>
    </row>
    <row r="62" spans="2:31" ht="15">
      <c r="B62" s="4">
        <v>63417727</v>
      </c>
      <c r="E62" t="s">
        <v>2719</v>
      </c>
      <c r="G62" t="s">
        <v>2671</v>
      </c>
      <c r="I62" t="s">
        <v>2672</v>
      </c>
      <c r="K62" t="s">
        <v>2673</v>
      </c>
      <c r="M62" t="s">
        <v>2578</v>
      </c>
      <c r="O62" t="s">
        <v>2721</v>
      </c>
      <c r="R62" s="4">
        <v>-31000</v>
      </c>
      <c r="U62" t="s">
        <v>2569</v>
      </c>
      <c r="X62" s="4">
        <v>53</v>
      </c>
      <c r="AA62" t="s">
        <v>2689</v>
      </c>
      <c r="AC62" t="s">
        <v>2672</v>
      </c>
      <c r="AE62" t="s">
        <v>2673</v>
      </c>
    </row>
    <row r="63" spans="2:31" ht="15">
      <c r="B63" s="4">
        <v>63417728</v>
      </c>
      <c r="E63" t="s">
        <v>2719</v>
      </c>
      <c r="G63" t="s">
        <v>2674</v>
      </c>
      <c r="I63" t="s">
        <v>2675</v>
      </c>
      <c r="K63" t="s">
        <v>2676</v>
      </c>
      <c r="M63" t="s">
        <v>2578</v>
      </c>
      <c r="O63" t="s">
        <v>2721</v>
      </c>
      <c r="R63" s="4">
        <v>-30000</v>
      </c>
      <c r="U63" t="s">
        <v>2569</v>
      </c>
      <c r="X63" s="4">
        <v>53</v>
      </c>
      <c r="AA63" t="s">
        <v>2689</v>
      </c>
      <c r="AC63" t="s">
        <v>2675</v>
      </c>
      <c r="AE63" t="s">
        <v>2677</v>
      </c>
    </row>
    <row r="64" spans="2:31" ht="15">
      <c r="B64" s="4">
        <v>63417729</v>
      </c>
      <c r="E64" t="s">
        <v>2719</v>
      </c>
      <c r="G64" t="s">
        <v>2678</v>
      </c>
      <c r="I64" t="s">
        <v>2679</v>
      </c>
      <c r="K64" t="s">
        <v>2680</v>
      </c>
      <c r="M64" t="s">
        <v>2578</v>
      </c>
      <c r="O64" t="s">
        <v>2721</v>
      </c>
      <c r="R64" s="4">
        <v>-31000</v>
      </c>
      <c r="U64" t="s">
        <v>2569</v>
      </c>
      <c r="X64" s="4">
        <v>53</v>
      </c>
      <c r="AA64" t="s">
        <v>2689</v>
      </c>
      <c r="AC64" t="s">
        <v>2681</v>
      </c>
      <c r="AE64" t="s">
        <v>2680</v>
      </c>
    </row>
    <row r="65" spans="2:31" ht="15">
      <c r="B65" s="4">
        <v>63417736</v>
      </c>
      <c r="E65" t="s">
        <v>2722</v>
      </c>
      <c r="G65" t="s">
        <v>2564</v>
      </c>
      <c r="I65" t="s">
        <v>2565</v>
      </c>
      <c r="K65" t="s">
        <v>2566</v>
      </c>
      <c r="M65" t="s">
        <v>2578</v>
      </c>
      <c r="O65" t="s">
        <v>2721</v>
      </c>
      <c r="R65" s="4">
        <v>-155000</v>
      </c>
      <c r="U65" t="s">
        <v>2569</v>
      </c>
      <c r="X65" s="6">
        <v>54.5</v>
      </c>
      <c r="AA65" t="s">
        <v>2689</v>
      </c>
      <c r="AC65" t="s">
        <v>2571</v>
      </c>
      <c r="AE65" t="s">
        <v>2566</v>
      </c>
    </row>
    <row r="66" spans="2:31" ht="15">
      <c r="B66" s="4">
        <v>63417737</v>
      </c>
      <c r="E66" t="s">
        <v>2722</v>
      </c>
      <c r="G66" t="s">
        <v>2574</v>
      </c>
      <c r="I66" t="s">
        <v>2575</v>
      </c>
      <c r="K66" t="s">
        <v>2576</v>
      </c>
      <c r="M66" t="s">
        <v>2578</v>
      </c>
      <c r="O66" t="s">
        <v>2721</v>
      </c>
      <c r="R66" s="4">
        <v>-155000</v>
      </c>
      <c r="U66" t="s">
        <v>2569</v>
      </c>
      <c r="X66" s="6">
        <v>54.5</v>
      </c>
      <c r="AA66" t="s">
        <v>2689</v>
      </c>
      <c r="AC66" t="s">
        <v>2575</v>
      </c>
      <c r="AE66" t="s">
        <v>2576</v>
      </c>
    </row>
    <row r="67" spans="2:31" ht="15">
      <c r="B67" s="4">
        <v>63417738</v>
      </c>
      <c r="E67" t="s">
        <v>2722</v>
      </c>
      <c r="G67" t="s">
        <v>2579</v>
      </c>
      <c r="I67" t="s">
        <v>2580</v>
      </c>
      <c r="K67" t="s">
        <v>2581</v>
      </c>
      <c r="M67" t="s">
        <v>2578</v>
      </c>
      <c r="O67" t="s">
        <v>2721</v>
      </c>
      <c r="R67" s="4">
        <v>-150000</v>
      </c>
      <c r="U67" t="s">
        <v>2569</v>
      </c>
      <c r="X67" s="6">
        <v>54.5</v>
      </c>
      <c r="AA67" t="s">
        <v>2689</v>
      </c>
      <c r="AC67" t="s">
        <v>2580</v>
      </c>
      <c r="AE67" t="s">
        <v>2582</v>
      </c>
    </row>
    <row r="68" spans="2:31" ht="15">
      <c r="B68" s="4">
        <v>63417739</v>
      </c>
      <c r="E68" t="s">
        <v>2722</v>
      </c>
      <c r="G68" t="s">
        <v>2583</v>
      </c>
      <c r="I68" t="s">
        <v>2584</v>
      </c>
      <c r="K68" t="s">
        <v>2585</v>
      </c>
      <c r="M68" t="s">
        <v>2578</v>
      </c>
      <c r="O68" t="s">
        <v>2721</v>
      </c>
      <c r="R68" s="4">
        <v>-155000</v>
      </c>
      <c r="U68" t="s">
        <v>2569</v>
      </c>
      <c r="X68" s="6">
        <v>54.5</v>
      </c>
      <c r="AA68" t="s">
        <v>2689</v>
      </c>
      <c r="AC68" t="s">
        <v>2586</v>
      </c>
      <c r="AE68" t="s">
        <v>2585</v>
      </c>
    </row>
    <row r="69" spans="2:31" ht="15">
      <c r="B69" s="4">
        <v>63417740</v>
      </c>
      <c r="E69" t="s">
        <v>2722</v>
      </c>
      <c r="G69" t="s">
        <v>2587</v>
      </c>
      <c r="I69" t="s">
        <v>2588</v>
      </c>
      <c r="K69" t="s">
        <v>2589</v>
      </c>
      <c r="M69" t="s">
        <v>2578</v>
      </c>
      <c r="O69" t="s">
        <v>2721</v>
      </c>
      <c r="R69" s="4">
        <v>-150000</v>
      </c>
      <c r="U69" t="s">
        <v>2569</v>
      </c>
      <c r="X69" s="6">
        <v>54.5</v>
      </c>
      <c r="AA69" t="s">
        <v>2689</v>
      </c>
      <c r="AC69" t="s">
        <v>2588</v>
      </c>
      <c r="AE69" t="s">
        <v>2589</v>
      </c>
    </row>
    <row r="70" spans="2:31" ht="15">
      <c r="B70" s="4">
        <v>63417741</v>
      </c>
      <c r="E70" t="s">
        <v>2722</v>
      </c>
      <c r="G70" t="s">
        <v>2590</v>
      </c>
      <c r="I70" t="s">
        <v>2591</v>
      </c>
      <c r="K70" t="s">
        <v>2592</v>
      </c>
      <c r="M70" t="s">
        <v>2578</v>
      </c>
      <c r="O70" t="s">
        <v>2721</v>
      </c>
      <c r="R70" s="4">
        <v>-155000</v>
      </c>
      <c r="U70" t="s">
        <v>2569</v>
      </c>
      <c r="X70" s="6">
        <v>54.5</v>
      </c>
      <c r="AA70" t="s">
        <v>2689</v>
      </c>
      <c r="AC70" t="s">
        <v>2591</v>
      </c>
      <c r="AE70" t="s">
        <v>2593</v>
      </c>
    </row>
    <row r="71" spans="2:31" ht="15">
      <c r="B71" s="4">
        <v>63417742</v>
      </c>
      <c r="E71" t="s">
        <v>2722</v>
      </c>
      <c r="G71" t="s">
        <v>2594</v>
      </c>
      <c r="I71" t="s">
        <v>2595</v>
      </c>
      <c r="K71" t="s">
        <v>2596</v>
      </c>
      <c r="M71" t="s">
        <v>2578</v>
      </c>
      <c r="O71" t="s">
        <v>2721</v>
      </c>
      <c r="R71" s="4">
        <v>-155000</v>
      </c>
      <c r="U71" t="s">
        <v>2569</v>
      </c>
      <c r="X71" s="6">
        <v>54.5</v>
      </c>
      <c r="AA71" t="s">
        <v>2689</v>
      </c>
      <c r="AC71" t="s">
        <v>2597</v>
      </c>
      <c r="AE71" t="s">
        <v>2596</v>
      </c>
    </row>
    <row r="72" spans="2:31" ht="15">
      <c r="B72" s="4">
        <v>63417743</v>
      </c>
      <c r="E72" t="s">
        <v>2722</v>
      </c>
      <c r="G72" t="s">
        <v>2598</v>
      </c>
      <c r="I72" t="s">
        <v>2599</v>
      </c>
      <c r="K72" t="s">
        <v>2600</v>
      </c>
      <c r="M72" t="s">
        <v>2578</v>
      </c>
      <c r="O72" t="s">
        <v>2721</v>
      </c>
      <c r="R72" s="4">
        <v>-140000</v>
      </c>
      <c r="U72" t="s">
        <v>2569</v>
      </c>
      <c r="X72" s="6">
        <v>54.5</v>
      </c>
      <c r="AA72" t="s">
        <v>2689</v>
      </c>
      <c r="AC72" t="s">
        <v>2599</v>
      </c>
      <c r="AE72" t="s">
        <v>2600</v>
      </c>
    </row>
    <row r="73" spans="2:31" ht="15">
      <c r="B73" s="4">
        <v>63417744</v>
      </c>
      <c r="E73" t="s">
        <v>2722</v>
      </c>
      <c r="G73" t="s">
        <v>2601</v>
      </c>
      <c r="I73" t="s">
        <v>2602</v>
      </c>
      <c r="K73" t="s">
        <v>2603</v>
      </c>
      <c r="M73" t="s">
        <v>2578</v>
      </c>
      <c r="O73" t="s">
        <v>2721</v>
      </c>
      <c r="R73" s="4">
        <v>-155000</v>
      </c>
      <c r="U73" t="s">
        <v>2569</v>
      </c>
      <c r="X73" s="6">
        <v>54.5</v>
      </c>
      <c r="AA73" t="s">
        <v>2689</v>
      </c>
      <c r="AC73" t="s">
        <v>2602</v>
      </c>
      <c r="AE73" t="s">
        <v>2604</v>
      </c>
    </row>
    <row r="74" spans="2:31" ht="15">
      <c r="B74" s="4">
        <v>63417745</v>
      </c>
      <c r="E74" t="s">
        <v>2722</v>
      </c>
      <c r="G74" t="s">
        <v>2605</v>
      </c>
      <c r="I74" t="s">
        <v>2606</v>
      </c>
      <c r="K74" t="s">
        <v>2607</v>
      </c>
      <c r="M74" t="s">
        <v>2578</v>
      </c>
      <c r="O74" t="s">
        <v>2721</v>
      </c>
      <c r="R74" s="4">
        <v>-150000</v>
      </c>
      <c r="U74" t="s">
        <v>2569</v>
      </c>
      <c r="X74" s="6">
        <v>54.5</v>
      </c>
      <c r="AA74" t="s">
        <v>2689</v>
      </c>
      <c r="AC74" t="s">
        <v>2608</v>
      </c>
      <c r="AE74" t="s">
        <v>2607</v>
      </c>
    </row>
    <row r="75" spans="2:31" ht="15">
      <c r="B75" s="4">
        <v>63417746</v>
      </c>
      <c r="E75" t="s">
        <v>2722</v>
      </c>
      <c r="G75" t="s">
        <v>2609</v>
      </c>
      <c r="I75" t="s">
        <v>2610</v>
      </c>
      <c r="K75" t="s">
        <v>2611</v>
      </c>
      <c r="M75" t="s">
        <v>2578</v>
      </c>
      <c r="O75" t="s">
        <v>2721</v>
      </c>
      <c r="R75" s="4">
        <v>-155000</v>
      </c>
      <c r="U75" t="s">
        <v>2569</v>
      </c>
      <c r="X75" s="6">
        <v>54.5</v>
      </c>
      <c r="AA75" t="s">
        <v>2689</v>
      </c>
      <c r="AC75" t="s">
        <v>2610</v>
      </c>
      <c r="AE75" t="s">
        <v>2611</v>
      </c>
    </row>
    <row r="76" spans="2:31" ht="15">
      <c r="B76" s="4">
        <v>63417747</v>
      </c>
      <c r="E76" t="s">
        <v>2722</v>
      </c>
      <c r="G76" t="s">
        <v>2612</v>
      </c>
      <c r="I76" t="s">
        <v>2613</v>
      </c>
      <c r="K76" t="s">
        <v>2614</v>
      </c>
      <c r="M76" t="s">
        <v>2578</v>
      </c>
      <c r="O76" t="s">
        <v>2721</v>
      </c>
      <c r="R76" s="4">
        <v>-150000</v>
      </c>
      <c r="U76" t="s">
        <v>2569</v>
      </c>
      <c r="X76" s="6">
        <v>54.5</v>
      </c>
      <c r="AA76" t="s">
        <v>2689</v>
      </c>
      <c r="AC76" t="s">
        <v>2613</v>
      </c>
      <c r="AE76" t="s">
        <v>2615</v>
      </c>
    </row>
    <row r="77" spans="2:31" ht="15">
      <c r="B77" s="4">
        <v>63417748</v>
      </c>
      <c r="E77" t="s">
        <v>2722</v>
      </c>
      <c r="G77" t="s">
        <v>2616</v>
      </c>
      <c r="I77" t="s">
        <v>2617</v>
      </c>
      <c r="K77" t="s">
        <v>2618</v>
      </c>
      <c r="M77" t="s">
        <v>2578</v>
      </c>
      <c r="O77" t="s">
        <v>2721</v>
      </c>
      <c r="R77" s="4">
        <v>-155000</v>
      </c>
      <c r="U77" t="s">
        <v>2569</v>
      </c>
      <c r="X77" s="6">
        <v>54.5</v>
      </c>
      <c r="AA77" t="s">
        <v>2689</v>
      </c>
      <c r="AC77" t="s">
        <v>2619</v>
      </c>
      <c r="AE77" t="s">
        <v>2618</v>
      </c>
    </row>
    <row r="78" spans="2:31" ht="15">
      <c r="B78" s="4">
        <v>63417749</v>
      </c>
      <c r="E78" t="s">
        <v>2722</v>
      </c>
      <c r="G78" t="s">
        <v>2620</v>
      </c>
      <c r="I78" t="s">
        <v>2621</v>
      </c>
      <c r="K78" t="s">
        <v>2622</v>
      </c>
      <c r="M78" t="s">
        <v>2578</v>
      </c>
      <c r="O78" t="s">
        <v>2721</v>
      </c>
      <c r="R78" s="4">
        <v>-155000</v>
      </c>
      <c r="U78" t="s">
        <v>2569</v>
      </c>
      <c r="X78" s="6">
        <v>54.5</v>
      </c>
      <c r="AA78" t="s">
        <v>2689</v>
      </c>
      <c r="AC78" t="s">
        <v>2621</v>
      </c>
      <c r="AE78" t="s">
        <v>2622</v>
      </c>
    </row>
    <row r="79" spans="2:31" ht="15">
      <c r="B79" s="4">
        <v>63417750</v>
      </c>
      <c r="E79" t="s">
        <v>2722</v>
      </c>
      <c r="G79" t="s">
        <v>2623</v>
      </c>
      <c r="I79" t="s">
        <v>2694</v>
      </c>
      <c r="K79" t="s">
        <v>2625</v>
      </c>
      <c r="M79" t="s">
        <v>2578</v>
      </c>
      <c r="O79" t="s">
        <v>2721</v>
      </c>
      <c r="R79" s="4">
        <v>-150000</v>
      </c>
      <c r="U79" t="s">
        <v>2569</v>
      </c>
      <c r="X79" s="6">
        <v>54.5</v>
      </c>
      <c r="AA79" t="s">
        <v>2689</v>
      </c>
      <c r="AC79" t="s">
        <v>2626</v>
      </c>
      <c r="AE79" t="s">
        <v>2627</v>
      </c>
    </row>
  </sheetData>
  <sheetProtection selectLockedCells="1" selectUnlockedCells="1"/>
  <mergeCells count="7">
    <mergeCell ref="A3:B3"/>
    <mergeCell ref="I3:K3"/>
    <mergeCell ref="Q3:R3"/>
    <mergeCell ref="W3:X3"/>
    <mergeCell ref="A4:B4"/>
    <mergeCell ref="Q4:R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AE7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5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2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9.7109375" style="0" customWidth="1"/>
    <col min="32" max="16384" width="8.7109375" style="0" customWidth="1"/>
  </cols>
  <sheetData>
    <row r="3" spans="1:24" ht="15">
      <c r="A3" s="8"/>
      <c r="B3" s="8"/>
      <c r="I3" s="16" t="s">
        <v>2549</v>
      </c>
      <c r="J3" s="16"/>
      <c r="K3" s="16"/>
      <c r="Q3" s="8"/>
      <c r="R3" s="8"/>
      <c r="W3" s="8"/>
      <c r="X3" s="8"/>
    </row>
    <row r="4" spans="1:31" ht="15">
      <c r="A4" s="1" t="s">
        <v>2550</v>
      </c>
      <c r="B4" s="1"/>
      <c r="E4" s="2" t="s">
        <v>2551</v>
      </c>
      <c r="G4" s="2" t="s">
        <v>2552</v>
      </c>
      <c r="I4" s="2" t="s">
        <v>2553</v>
      </c>
      <c r="K4" s="2" t="s">
        <v>2554</v>
      </c>
      <c r="M4" s="2" t="s">
        <v>2555</v>
      </c>
      <c r="O4" s="2" t="s">
        <v>2556</v>
      </c>
      <c r="Q4" s="1" t="s">
        <v>2557</v>
      </c>
      <c r="R4" s="1"/>
      <c r="U4" s="2" t="s">
        <v>2558</v>
      </c>
      <c r="W4" s="1" t="s">
        <v>2559</v>
      </c>
      <c r="X4" s="1"/>
      <c r="AA4" s="2" t="s">
        <v>2560</v>
      </c>
      <c r="AC4" s="2" t="s">
        <v>2561</v>
      </c>
      <c r="AE4" s="2" t="s">
        <v>2562</v>
      </c>
    </row>
    <row r="5" spans="2:31" ht="15">
      <c r="B5" s="4">
        <v>63417751</v>
      </c>
      <c r="E5" t="s">
        <v>2722</v>
      </c>
      <c r="G5" t="s">
        <v>2628</v>
      </c>
      <c r="I5" t="s">
        <v>2629</v>
      </c>
      <c r="K5" t="s">
        <v>2630</v>
      </c>
      <c r="M5" t="s">
        <v>2572</v>
      </c>
      <c r="O5" t="s">
        <v>2720</v>
      </c>
      <c r="R5" s="4">
        <v>-155000</v>
      </c>
      <c r="U5" t="s">
        <v>2569</v>
      </c>
      <c r="X5" s="6">
        <v>54.5</v>
      </c>
      <c r="AA5" t="s">
        <v>2689</v>
      </c>
      <c r="AC5" t="s">
        <v>2629</v>
      </c>
      <c r="AE5" t="s">
        <v>2630</v>
      </c>
    </row>
    <row r="6" spans="2:31" ht="15">
      <c r="B6" s="4">
        <v>63417752</v>
      </c>
      <c r="E6" t="s">
        <v>2722</v>
      </c>
      <c r="G6" t="s">
        <v>2631</v>
      </c>
      <c r="I6" t="s">
        <v>2632</v>
      </c>
      <c r="K6" t="s">
        <v>2633</v>
      </c>
      <c r="M6" t="s">
        <v>2578</v>
      </c>
      <c r="O6" t="s">
        <v>2721</v>
      </c>
      <c r="R6" s="4">
        <v>-150000</v>
      </c>
      <c r="U6" t="s">
        <v>2569</v>
      </c>
      <c r="X6" s="6">
        <v>54.5</v>
      </c>
      <c r="AA6" t="s">
        <v>2689</v>
      </c>
      <c r="AC6" t="s">
        <v>2632</v>
      </c>
      <c r="AE6" t="s">
        <v>2633</v>
      </c>
    </row>
    <row r="7" spans="2:31" ht="15">
      <c r="B7" s="4">
        <v>63417753</v>
      </c>
      <c r="E7" t="s">
        <v>2722</v>
      </c>
      <c r="G7" t="s">
        <v>2634</v>
      </c>
      <c r="I7" t="s">
        <v>2635</v>
      </c>
      <c r="K7" t="s">
        <v>2636</v>
      </c>
      <c r="M7" t="s">
        <v>2578</v>
      </c>
      <c r="O7" t="s">
        <v>2721</v>
      </c>
      <c r="R7" s="4">
        <v>-155000</v>
      </c>
      <c r="U7" t="s">
        <v>2569</v>
      </c>
      <c r="X7" s="6">
        <v>54.5</v>
      </c>
      <c r="AA7" t="s">
        <v>2689</v>
      </c>
      <c r="AC7" t="s">
        <v>2637</v>
      </c>
      <c r="AE7" t="s">
        <v>2636</v>
      </c>
    </row>
    <row r="8" spans="2:31" ht="15">
      <c r="B8" s="4">
        <v>63417754</v>
      </c>
      <c r="E8" t="s">
        <v>2722</v>
      </c>
      <c r="G8" t="s">
        <v>2638</v>
      </c>
      <c r="I8" t="s">
        <v>2639</v>
      </c>
      <c r="K8" t="s">
        <v>2640</v>
      </c>
      <c r="M8" t="s">
        <v>2578</v>
      </c>
      <c r="O8" t="s">
        <v>2721</v>
      </c>
      <c r="R8" s="4">
        <v>-155000</v>
      </c>
      <c r="U8" t="s">
        <v>2569</v>
      </c>
      <c r="X8" s="6">
        <v>54.5</v>
      </c>
      <c r="AA8" t="s">
        <v>2689</v>
      </c>
      <c r="AC8" t="s">
        <v>2641</v>
      </c>
      <c r="AE8" t="s">
        <v>2640</v>
      </c>
    </row>
    <row r="9" spans="2:31" ht="15">
      <c r="B9" s="4">
        <v>63417755</v>
      </c>
      <c r="E9" t="s">
        <v>2722</v>
      </c>
      <c r="G9" t="s">
        <v>2642</v>
      </c>
      <c r="I9" t="s">
        <v>2643</v>
      </c>
      <c r="K9" t="s">
        <v>2644</v>
      </c>
      <c r="M9" t="s">
        <v>2578</v>
      </c>
      <c r="O9" t="s">
        <v>2721</v>
      </c>
      <c r="R9" s="4">
        <v>-140000</v>
      </c>
      <c r="U9" t="s">
        <v>2569</v>
      </c>
      <c r="X9" s="6">
        <v>54.5</v>
      </c>
      <c r="AA9" t="s">
        <v>2689</v>
      </c>
      <c r="AC9" t="s">
        <v>2643</v>
      </c>
      <c r="AE9" t="s">
        <v>2644</v>
      </c>
    </row>
    <row r="10" spans="2:31" ht="15">
      <c r="B10" s="4">
        <v>63417756</v>
      </c>
      <c r="E10" t="s">
        <v>2722</v>
      </c>
      <c r="G10" t="s">
        <v>2645</v>
      </c>
      <c r="I10" t="s">
        <v>2646</v>
      </c>
      <c r="K10" t="s">
        <v>2647</v>
      </c>
      <c r="M10" t="s">
        <v>2578</v>
      </c>
      <c r="O10" t="s">
        <v>2721</v>
      </c>
      <c r="R10" s="4">
        <v>-155000</v>
      </c>
      <c r="U10" t="s">
        <v>2569</v>
      </c>
      <c r="X10" s="6">
        <v>54.5</v>
      </c>
      <c r="AA10" t="s">
        <v>2689</v>
      </c>
      <c r="AC10" t="s">
        <v>2646</v>
      </c>
      <c r="AE10" t="s">
        <v>2648</v>
      </c>
    </row>
    <row r="11" spans="2:31" ht="15">
      <c r="B11" s="4">
        <v>63417758</v>
      </c>
      <c r="E11" t="s">
        <v>2722</v>
      </c>
      <c r="G11" t="s">
        <v>2649</v>
      </c>
      <c r="I11" t="s">
        <v>2650</v>
      </c>
      <c r="K11" t="s">
        <v>2651</v>
      </c>
      <c r="M11" t="s">
        <v>2578</v>
      </c>
      <c r="O11" t="s">
        <v>2721</v>
      </c>
      <c r="R11" s="4">
        <v>-150000</v>
      </c>
      <c r="U11" t="s">
        <v>2569</v>
      </c>
      <c r="X11" s="6">
        <v>54.5</v>
      </c>
      <c r="AA11" t="s">
        <v>2689</v>
      </c>
      <c r="AC11" t="s">
        <v>2650</v>
      </c>
      <c r="AE11" t="s">
        <v>2651</v>
      </c>
    </row>
    <row r="12" spans="2:31" ht="15">
      <c r="B12" s="4">
        <v>63417759</v>
      </c>
      <c r="E12" t="s">
        <v>2722</v>
      </c>
      <c r="G12" t="s">
        <v>2652</v>
      </c>
      <c r="I12" t="s">
        <v>2653</v>
      </c>
      <c r="K12" t="s">
        <v>2654</v>
      </c>
      <c r="M12" t="s">
        <v>2578</v>
      </c>
      <c r="O12" t="s">
        <v>2721</v>
      </c>
      <c r="R12" s="4">
        <v>-155000</v>
      </c>
      <c r="U12" t="s">
        <v>2569</v>
      </c>
      <c r="X12" s="6">
        <v>54.5</v>
      </c>
      <c r="AA12" t="s">
        <v>2689</v>
      </c>
      <c r="AC12" t="s">
        <v>2653</v>
      </c>
      <c r="AE12" t="s">
        <v>2654</v>
      </c>
    </row>
    <row r="13" spans="2:31" ht="15">
      <c r="B13" s="4">
        <v>63417761</v>
      </c>
      <c r="E13" t="s">
        <v>2722</v>
      </c>
      <c r="G13" t="s">
        <v>2655</v>
      </c>
      <c r="I13" t="s">
        <v>2656</v>
      </c>
      <c r="K13" t="s">
        <v>2657</v>
      </c>
      <c r="M13" t="s">
        <v>2578</v>
      </c>
      <c r="O13" t="s">
        <v>2721</v>
      </c>
      <c r="R13" s="4">
        <v>-150000</v>
      </c>
      <c r="U13" t="s">
        <v>2569</v>
      </c>
      <c r="X13" s="6">
        <v>54.5</v>
      </c>
      <c r="AA13" t="s">
        <v>2689</v>
      </c>
      <c r="AC13" t="s">
        <v>2658</v>
      </c>
      <c r="AE13" t="s">
        <v>2659</v>
      </c>
    </row>
    <row r="14" spans="2:31" ht="15">
      <c r="B14" s="4">
        <v>63417762</v>
      </c>
      <c r="E14" t="s">
        <v>2722</v>
      </c>
      <c r="G14" t="s">
        <v>2660</v>
      </c>
      <c r="I14" t="s">
        <v>2661</v>
      </c>
      <c r="K14" t="s">
        <v>2662</v>
      </c>
      <c r="M14" t="s">
        <v>2578</v>
      </c>
      <c r="O14" t="s">
        <v>2721</v>
      </c>
      <c r="R14" s="4">
        <v>-155000</v>
      </c>
      <c r="U14" t="s">
        <v>2569</v>
      </c>
      <c r="X14" s="6">
        <v>54.5</v>
      </c>
      <c r="AA14" t="s">
        <v>2689</v>
      </c>
      <c r="AC14" t="s">
        <v>2661</v>
      </c>
      <c r="AE14" t="s">
        <v>2662</v>
      </c>
    </row>
    <row r="15" spans="2:31" ht="15">
      <c r="B15" s="4">
        <v>63417763</v>
      </c>
      <c r="E15" t="s">
        <v>2722</v>
      </c>
      <c r="G15" t="s">
        <v>2663</v>
      </c>
      <c r="I15" t="s">
        <v>2664</v>
      </c>
      <c r="K15" t="s">
        <v>2665</v>
      </c>
      <c r="M15" t="s">
        <v>2578</v>
      </c>
      <c r="O15" t="s">
        <v>2721</v>
      </c>
      <c r="R15" s="4">
        <v>-155000</v>
      </c>
      <c r="U15" t="s">
        <v>2569</v>
      </c>
      <c r="X15" s="6">
        <v>54.5</v>
      </c>
      <c r="AA15" t="s">
        <v>2689</v>
      </c>
      <c r="AC15" t="s">
        <v>2664</v>
      </c>
      <c r="AE15" t="s">
        <v>2666</v>
      </c>
    </row>
    <row r="16" spans="2:31" ht="15">
      <c r="B16" s="4">
        <v>63417764</v>
      </c>
      <c r="E16" t="s">
        <v>2722</v>
      </c>
      <c r="G16" t="s">
        <v>2667</v>
      </c>
      <c r="I16" t="s">
        <v>2695</v>
      </c>
      <c r="K16" t="s">
        <v>2669</v>
      </c>
      <c r="M16" t="s">
        <v>2578</v>
      </c>
      <c r="O16" t="s">
        <v>2721</v>
      </c>
      <c r="R16" s="4">
        <v>-150000</v>
      </c>
      <c r="U16" t="s">
        <v>2569</v>
      </c>
      <c r="X16" s="6">
        <v>54.5</v>
      </c>
      <c r="AA16" t="s">
        <v>2689</v>
      </c>
      <c r="AC16" t="s">
        <v>2670</v>
      </c>
      <c r="AE16" t="s">
        <v>2669</v>
      </c>
    </row>
    <row r="17" spans="2:31" ht="15">
      <c r="B17" s="4">
        <v>63417765</v>
      </c>
      <c r="E17" t="s">
        <v>2722</v>
      </c>
      <c r="G17" t="s">
        <v>2671</v>
      </c>
      <c r="I17" t="s">
        <v>2672</v>
      </c>
      <c r="K17" t="s">
        <v>2673</v>
      </c>
      <c r="M17" t="s">
        <v>2578</v>
      </c>
      <c r="O17" t="s">
        <v>2721</v>
      </c>
      <c r="R17" s="4">
        <v>-155000</v>
      </c>
      <c r="U17" t="s">
        <v>2569</v>
      </c>
      <c r="X17" s="6">
        <v>54.5</v>
      </c>
      <c r="AA17" t="s">
        <v>2689</v>
      </c>
      <c r="AC17" t="s">
        <v>2672</v>
      </c>
      <c r="AE17" t="s">
        <v>2673</v>
      </c>
    </row>
    <row r="18" spans="2:31" ht="15">
      <c r="B18" s="4">
        <v>63417766</v>
      </c>
      <c r="E18" t="s">
        <v>2722</v>
      </c>
      <c r="G18" t="s">
        <v>2674</v>
      </c>
      <c r="I18" t="s">
        <v>2675</v>
      </c>
      <c r="K18" t="s">
        <v>2676</v>
      </c>
      <c r="M18" t="s">
        <v>2578</v>
      </c>
      <c r="O18" t="s">
        <v>2721</v>
      </c>
      <c r="R18" s="4">
        <v>-150000</v>
      </c>
      <c r="U18" t="s">
        <v>2569</v>
      </c>
      <c r="X18" s="6">
        <v>54.5</v>
      </c>
      <c r="AA18" t="s">
        <v>2689</v>
      </c>
      <c r="AC18" t="s">
        <v>2675</v>
      </c>
      <c r="AE18" t="s">
        <v>2677</v>
      </c>
    </row>
    <row r="19" spans="2:31" ht="15">
      <c r="B19" s="4">
        <v>63417767</v>
      </c>
      <c r="E19" t="s">
        <v>2722</v>
      </c>
      <c r="G19" t="s">
        <v>2678</v>
      </c>
      <c r="I19" t="s">
        <v>2679</v>
      </c>
      <c r="K19" t="s">
        <v>2680</v>
      </c>
      <c r="M19" t="s">
        <v>2578</v>
      </c>
      <c r="O19" t="s">
        <v>2721</v>
      </c>
      <c r="R19" s="4">
        <v>-155000</v>
      </c>
      <c r="U19" t="s">
        <v>2569</v>
      </c>
      <c r="X19" s="6">
        <v>54.5</v>
      </c>
      <c r="AA19" t="s">
        <v>2689</v>
      </c>
      <c r="AC19" t="s">
        <v>2681</v>
      </c>
      <c r="AE19" t="s">
        <v>2680</v>
      </c>
    </row>
    <row r="20" spans="2:31" ht="15">
      <c r="B20" s="4">
        <v>63417807</v>
      </c>
      <c r="E20" t="s">
        <v>2723</v>
      </c>
      <c r="G20" t="s">
        <v>2564</v>
      </c>
      <c r="I20" t="s">
        <v>2565</v>
      </c>
      <c r="K20" t="s">
        <v>2566</v>
      </c>
      <c r="M20" t="s">
        <v>2578</v>
      </c>
      <c r="O20" t="s">
        <v>2721</v>
      </c>
      <c r="R20" s="4">
        <v>-62000</v>
      </c>
      <c r="U20" t="s">
        <v>2569</v>
      </c>
      <c r="X20" s="6">
        <v>54.1</v>
      </c>
      <c r="AA20" t="s">
        <v>2570</v>
      </c>
      <c r="AC20" t="s">
        <v>2571</v>
      </c>
      <c r="AE20" t="s">
        <v>2566</v>
      </c>
    </row>
    <row r="21" spans="2:31" ht="15">
      <c r="B21" s="4">
        <v>63417808</v>
      </c>
      <c r="E21" t="s">
        <v>2723</v>
      </c>
      <c r="G21" t="s">
        <v>2574</v>
      </c>
      <c r="I21" t="s">
        <v>2575</v>
      </c>
      <c r="K21" t="s">
        <v>2576</v>
      </c>
      <c r="M21" t="s">
        <v>2578</v>
      </c>
      <c r="O21" t="s">
        <v>2721</v>
      </c>
      <c r="R21" s="4">
        <v>-62000</v>
      </c>
      <c r="U21" t="s">
        <v>2569</v>
      </c>
      <c r="X21" s="6">
        <v>54.1</v>
      </c>
      <c r="AA21" t="s">
        <v>2570</v>
      </c>
      <c r="AC21" t="s">
        <v>2575</v>
      </c>
      <c r="AE21" t="s">
        <v>2576</v>
      </c>
    </row>
    <row r="22" spans="2:31" ht="15">
      <c r="B22" s="4">
        <v>63417809</v>
      </c>
      <c r="E22" t="s">
        <v>2723</v>
      </c>
      <c r="G22" t="s">
        <v>2579</v>
      </c>
      <c r="I22" t="s">
        <v>2580</v>
      </c>
      <c r="K22" t="s">
        <v>2581</v>
      </c>
      <c r="M22" t="s">
        <v>2578</v>
      </c>
      <c r="O22" t="s">
        <v>2721</v>
      </c>
      <c r="R22" s="4">
        <v>-60000</v>
      </c>
      <c r="U22" t="s">
        <v>2569</v>
      </c>
      <c r="X22" s="6">
        <v>54.1</v>
      </c>
      <c r="AA22" t="s">
        <v>2570</v>
      </c>
      <c r="AC22" t="s">
        <v>2580</v>
      </c>
      <c r="AE22" t="s">
        <v>2582</v>
      </c>
    </row>
    <row r="23" spans="2:31" ht="15">
      <c r="B23" s="4">
        <v>63417810</v>
      </c>
      <c r="E23" t="s">
        <v>2723</v>
      </c>
      <c r="G23" t="s">
        <v>2583</v>
      </c>
      <c r="I23" t="s">
        <v>2584</v>
      </c>
      <c r="K23" t="s">
        <v>2585</v>
      </c>
      <c r="M23" t="s">
        <v>2578</v>
      </c>
      <c r="O23" t="s">
        <v>2721</v>
      </c>
      <c r="R23" s="4">
        <v>-62000</v>
      </c>
      <c r="U23" t="s">
        <v>2569</v>
      </c>
      <c r="X23" s="6">
        <v>54.1</v>
      </c>
      <c r="AA23" t="s">
        <v>2570</v>
      </c>
      <c r="AC23" t="s">
        <v>2586</v>
      </c>
      <c r="AE23" t="s">
        <v>2585</v>
      </c>
    </row>
    <row r="24" spans="2:31" ht="15">
      <c r="B24" s="4">
        <v>63417811</v>
      </c>
      <c r="E24" t="s">
        <v>2723</v>
      </c>
      <c r="G24" t="s">
        <v>2587</v>
      </c>
      <c r="I24" t="s">
        <v>2588</v>
      </c>
      <c r="K24" t="s">
        <v>2589</v>
      </c>
      <c r="M24" t="s">
        <v>2578</v>
      </c>
      <c r="O24" t="s">
        <v>2721</v>
      </c>
      <c r="R24" s="4">
        <v>-60000</v>
      </c>
      <c r="U24" t="s">
        <v>2569</v>
      </c>
      <c r="X24" s="6">
        <v>54.1</v>
      </c>
      <c r="AA24" t="s">
        <v>2570</v>
      </c>
      <c r="AC24" t="s">
        <v>2588</v>
      </c>
      <c r="AE24" t="s">
        <v>2589</v>
      </c>
    </row>
    <row r="25" spans="2:31" ht="15">
      <c r="B25" s="4">
        <v>63417812</v>
      </c>
      <c r="E25" t="s">
        <v>2723</v>
      </c>
      <c r="G25" t="s">
        <v>2590</v>
      </c>
      <c r="I25" t="s">
        <v>2591</v>
      </c>
      <c r="K25" t="s">
        <v>2592</v>
      </c>
      <c r="M25" t="s">
        <v>2578</v>
      </c>
      <c r="O25" t="s">
        <v>2721</v>
      </c>
      <c r="R25" s="4">
        <v>-62000</v>
      </c>
      <c r="U25" t="s">
        <v>2569</v>
      </c>
      <c r="X25" s="6">
        <v>54.1</v>
      </c>
      <c r="AA25" t="s">
        <v>2570</v>
      </c>
      <c r="AC25" t="s">
        <v>2591</v>
      </c>
      <c r="AE25" t="s">
        <v>2593</v>
      </c>
    </row>
    <row r="26" spans="2:31" ht="15">
      <c r="B26" s="4">
        <v>63417813</v>
      </c>
      <c r="E26" t="s">
        <v>2723</v>
      </c>
      <c r="G26" t="s">
        <v>2594</v>
      </c>
      <c r="I26" t="s">
        <v>2595</v>
      </c>
      <c r="K26" t="s">
        <v>2596</v>
      </c>
      <c r="M26" t="s">
        <v>2578</v>
      </c>
      <c r="O26" t="s">
        <v>2721</v>
      </c>
      <c r="R26" s="4">
        <v>-31000</v>
      </c>
      <c r="U26" t="s">
        <v>2569</v>
      </c>
      <c r="X26" s="6">
        <v>54.1</v>
      </c>
      <c r="AA26" t="s">
        <v>2570</v>
      </c>
      <c r="AC26" t="s">
        <v>2597</v>
      </c>
      <c r="AE26" t="s">
        <v>2596</v>
      </c>
    </row>
    <row r="27" spans="2:31" ht="15">
      <c r="B27" s="4">
        <v>63417814</v>
      </c>
      <c r="E27" t="s">
        <v>2723</v>
      </c>
      <c r="G27" t="s">
        <v>2598</v>
      </c>
      <c r="I27" t="s">
        <v>2599</v>
      </c>
      <c r="K27" t="s">
        <v>2600</v>
      </c>
      <c r="M27" t="s">
        <v>2578</v>
      </c>
      <c r="O27" t="s">
        <v>2721</v>
      </c>
      <c r="R27" s="4">
        <v>-28000</v>
      </c>
      <c r="U27" t="s">
        <v>2569</v>
      </c>
      <c r="X27" s="6">
        <v>54.1</v>
      </c>
      <c r="AA27" t="s">
        <v>2570</v>
      </c>
      <c r="AC27" t="s">
        <v>2599</v>
      </c>
      <c r="AE27" t="s">
        <v>2600</v>
      </c>
    </row>
    <row r="28" spans="2:31" ht="15">
      <c r="B28" s="4">
        <v>63417815</v>
      </c>
      <c r="E28" t="s">
        <v>2723</v>
      </c>
      <c r="G28" t="s">
        <v>2601</v>
      </c>
      <c r="I28" t="s">
        <v>2602</v>
      </c>
      <c r="K28" t="s">
        <v>2603</v>
      </c>
      <c r="M28" t="s">
        <v>2578</v>
      </c>
      <c r="O28" t="s">
        <v>2721</v>
      </c>
      <c r="R28" s="4">
        <v>-31000</v>
      </c>
      <c r="U28" t="s">
        <v>2569</v>
      </c>
      <c r="X28" s="6">
        <v>54.1</v>
      </c>
      <c r="AA28" t="s">
        <v>2570</v>
      </c>
      <c r="AC28" t="s">
        <v>2602</v>
      </c>
      <c r="AE28" t="s">
        <v>2604</v>
      </c>
    </row>
    <row r="29" spans="2:31" ht="15">
      <c r="B29" s="4">
        <v>63417816</v>
      </c>
      <c r="E29" t="s">
        <v>2723</v>
      </c>
      <c r="G29" t="s">
        <v>2605</v>
      </c>
      <c r="I29" t="s">
        <v>2606</v>
      </c>
      <c r="K29" t="s">
        <v>2607</v>
      </c>
      <c r="M29" t="s">
        <v>2578</v>
      </c>
      <c r="O29" t="s">
        <v>2721</v>
      </c>
      <c r="R29" s="4">
        <v>-30000</v>
      </c>
      <c r="U29" t="s">
        <v>2569</v>
      </c>
      <c r="X29" s="6">
        <v>54.1</v>
      </c>
      <c r="AA29" t="s">
        <v>2570</v>
      </c>
      <c r="AC29" t="s">
        <v>2608</v>
      </c>
      <c r="AE29" t="s">
        <v>2607</v>
      </c>
    </row>
    <row r="30" spans="2:31" ht="15">
      <c r="B30" s="4">
        <v>63417817</v>
      </c>
      <c r="E30" t="s">
        <v>2723</v>
      </c>
      <c r="G30" t="s">
        <v>2609</v>
      </c>
      <c r="I30" t="s">
        <v>2610</v>
      </c>
      <c r="K30" t="s">
        <v>2611</v>
      </c>
      <c r="M30" t="s">
        <v>2578</v>
      </c>
      <c r="O30" t="s">
        <v>2721</v>
      </c>
      <c r="R30" s="4">
        <v>-31000</v>
      </c>
      <c r="U30" t="s">
        <v>2569</v>
      </c>
      <c r="X30" s="6">
        <v>54.1</v>
      </c>
      <c r="AA30" t="s">
        <v>2570</v>
      </c>
      <c r="AC30" t="s">
        <v>2610</v>
      </c>
      <c r="AE30" t="s">
        <v>2611</v>
      </c>
    </row>
    <row r="31" spans="2:31" ht="15">
      <c r="B31" s="4">
        <v>63417818</v>
      </c>
      <c r="E31" t="s">
        <v>2723</v>
      </c>
      <c r="G31" t="s">
        <v>2612</v>
      </c>
      <c r="I31" t="s">
        <v>2613</v>
      </c>
      <c r="K31" t="s">
        <v>2614</v>
      </c>
      <c r="M31" t="s">
        <v>2578</v>
      </c>
      <c r="O31" t="s">
        <v>2721</v>
      </c>
      <c r="R31" s="4">
        <v>-30000</v>
      </c>
      <c r="U31" t="s">
        <v>2569</v>
      </c>
      <c r="X31" s="6">
        <v>54.1</v>
      </c>
      <c r="AA31" t="s">
        <v>2570</v>
      </c>
      <c r="AC31" t="s">
        <v>2613</v>
      </c>
      <c r="AE31" t="s">
        <v>2615</v>
      </c>
    </row>
    <row r="32" spans="2:31" ht="15">
      <c r="B32" s="4">
        <v>63417819</v>
      </c>
      <c r="E32" t="s">
        <v>2723</v>
      </c>
      <c r="G32" t="s">
        <v>2616</v>
      </c>
      <c r="I32" t="s">
        <v>2617</v>
      </c>
      <c r="K32" t="s">
        <v>2618</v>
      </c>
      <c r="M32" t="s">
        <v>2578</v>
      </c>
      <c r="O32" t="s">
        <v>2721</v>
      </c>
      <c r="R32" s="4">
        <v>-31000</v>
      </c>
      <c r="U32" t="s">
        <v>2569</v>
      </c>
      <c r="X32" s="6">
        <v>54.1</v>
      </c>
      <c r="AA32" t="s">
        <v>2570</v>
      </c>
      <c r="AC32" t="s">
        <v>2619</v>
      </c>
      <c r="AE32" t="s">
        <v>2618</v>
      </c>
    </row>
    <row r="33" spans="2:31" ht="15">
      <c r="B33" s="4">
        <v>63417820</v>
      </c>
      <c r="E33" t="s">
        <v>2723</v>
      </c>
      <c r="G33" t="s">
        <v>2620</v>
      </c>
      <c r="I33" t="s">
        <v>2621</v>
      </c>
      <c r="K33" t="s">
        <v>2622</v>
      </c>
      <c r="M33" t="s">
        <v>2578</v>
      </c>
      <c r="O33" t="s">
        <v>2721</v>
      </c>
      <c r="R33" s="4">
        <v>-31000</v>
      </c>
      <c r="U33" t="s">
        <v>2569</v>
      </c>
      <c r="X33" s="6">
        <v>54.1</v>
      </c>
      <c r="AA33" t="s">
        <v>2570</v>
      </c>
      <c r="AC33" t="s">
        <v>2621</v>
      </c>
      <c r="AE33" t="s">
        <v>2622</v>
      </c>
    </row>
    <row r="34" spans="2:31" ht="15">
      <c r="B34" s="4">
        <v>63417821</v>
      </c>
      <c r="E34" t="s">
        <v>2723</v>
      </c>
      <c r="G34" t="s">
        <v>2623</v>
      </c>
      <c r="I34" t="s">
        <v>2694</v>
      </c>
      <c r="K34" t="s">
        <v>2625</v>
      </c>
      <c r="M34" t="s">
        <v>2578</v>
      </c>
      <c r="O34" t="s">
        <v>2721</v>
      </c>
      <c r="R34" s="4">
        <v>-30000</v>
      </c>
      <c r="U34" t="s">
        <v>2569</v>
      </c>
      <c r="X34" s="6">
        <v>54.1</v>
      </c>
      <c r="AA34" t="s">
        <v>2570</v>
      </c>
      <c r="AC34" t="s">
        <v>2626</v>
      </c>
      <c r="AE34" t="s">
        <v>2627</v>
      </c>
    </row>
    <row r="35" spans="2:31" ht="15">
      <c r="B35" s="4">
        <v>63417822</v>
      </c>
      <c r="E35" t="s">
        <v>2723</v>
      </c>
      <c r="G35" t="s">
        <v>2628</v>
      </c>
      <c r="I35" t="s">
        <v>2629</v>
      </c>
      <c r="K35" t="s">
        <v>2630</v>
      </c>
      <c r="M35" t="s">
        <v>2578</v>
      </c>
      <c r="O35" t="s">
        <v>2721</v>
      </c>
      <c r="R35" s="4">
        <v>-31000</v>
      </c>
      <c r="U35" t="s">
        <v>2569</v>
      </c>
      <c r="X35" s="6">
        <v>54.1</v>
      </c>
      <c r="AA35" t="s">
        <v>2570</v>
      </c>
      <c r="AC35" t="s">
        <v>2629</v>
      </c>
      <c r="AE35" t="s">
        <v>2630</v>
      </c>
    </row>
    <row r="36" spans="2:31" ht="15">
      <c r="B36" s="4">
        <v>63417823</v>
      </c>
      <c r="E36" t="s">
        <v>2723</v>
      </c>
      <c r="G36" t="s">
        <v>2631</v>
      </c>
      <c r="I36" t="s">
        <v>2632</v>
      </c>
      <c r="K36" t="s">
        <v>2633</v>
      </c>
      <c r="M36" t="s">
        <v>2578</v>
      </c>
      <c r="O36" t="s">
        <v>2721</v>
      </c>
      <c r="R36" s="4">
        <v>-30000</v>
      </c>
      <c r="U36" t="s">
        <v>2569</v>
      </c>
      <c r="X36" s="6">
        <v>54.1</v>
      </c>
      <c r="AA36" t="s">
        <v>2570</v>
      </c>
      <c r="AC36" t="s">
        <v>2632</v>
      </c>
      <c r="AE36" t="s">
        <v>2633</v>
      </c>
    </row>
    <row r="37" spans="2:31" ht="15">
      <c r="B37" s="4">
        <v>63417824</v>
      </c>
      <c r="E37" t="s">
        <v>2723</v>
      </c>
      <c r="G37" t="s">
        <v>2634</v>
      </c>
      <c r="I37" t="s">
        <v>2635</v>
      </c>
      <c r="K37" t="s">
        <v>2636</v>
      </c>
      <c r="M37" t="s">
        <v>2578</v>
      </c>
      <c r="O37" t="s">
        <v>2721</v>
      </c>
      <c r="R37" s="4">
        <v>-31000</v>
      </c>
      <c r="U37" t="s">
        <v>2569</v>
      </c>
      <c r="X37" s="6">
        <v>54.1</v>
      </c>
      <c r="AA37" t="s">
        <v>2570</v>
      </c>
      <c r="AC37" t="s">
        <v>2637</v>
      </c>
      <c r="AE37" t="s">
        <v>2636</v>
      </c>
    </row>
    <row r="38" spans="2:31" ht="15">
      <c r="B38" s="4">
        <v>63417825</v>
      </c>
      <c r="E38" t="s">
        <v>2723</v>
      </c>
      <c r="G38" t="s">
        <v>2638</v>
      </c>
      <c r="I38" t="s">
        <v>2639</v>
      </c>
      <c r="K38" t="s">
        <v>2640</v>
      </c>
      <c r="M38" t="s">
        <v>2578</v>
      </c>
      <c r="O38" t="s">
        <v>2721</v>
      </c>
      <c r="R38" s="4">
        <v>-15500</v>
      </c>
      <c r="U38" t="s">
        <v>2569</v>
      </c>
      <c r="X38" s="6">
        <v>54.1</v>
      </c>
      <c r="AA38" t="s">
        <v>2570</v>
      </c>
      <c r="AC38" t="s">
        <v>2641</v>
      </c>
      <c r="AE38" t="s">
        <v>2640</v>
      </c>
    </row>
    <row r="39" spans="2:31" ht="15">
      <c r="B39" s="4">
        <v>63417826</v>
      </c>
      <c r="E39" t="s">
        <v>2723</v>
      </c>
      <c r="G39" t="s">
        <v>2642</v>
      </c>
      <c r="I39" t="s">
        <v>2643</v>
      </c>
      <c r="K39" t="s">
        <v>2644</v>
      </c>
      <c r="M39" t="s">
        <v>2578</v>
      </c>
      <c r="O39" t="s">
        <v>2721</v>
      </c>
      <c r="R39" s="4">
        <v>-14000</v>
      </c>
      <c r="U39" t="s">
        <v>2569</v>
      </c>
      <c r="X39" s="6">
        <v>54.1</v>
      </c>
      <c r="AA39" t="s">
        <v>2570</v>
      </c>
      <c r="AC39" t="s">
        <v>2643</v>
      </c>
      <c r="AE39" t="s">
        <v>2644</v>
      </c>
    </row>
    <row r="40" spans="2:31" ht="15">
      <c r="B40" s="4">
        <v>63417827</v>
      </c>
      <c r="E40" t="s">
        <v>2723</v>
      </c>
      <c r="G40" t="s">
        <v>2645</v>
      </c>
      <c r="I40" t="s">
        <v>2646</v>
      </c>
      <c r="K40" t="s">
        <v>2647</v>
      </c>
      <c r="M40" t="s">
        <v>2578</v>
      </c>
      <c r="O40" t="s">
        <v>2721</v>
      </c>
      <c r="R40" s="4">
        <v>-15500</v>
      </c>
      <c r="U40" t="s">
        <v>2569</v>
      </c>
      <c r="X40" s="6">
        <v>54.1</v>
      </c>
      <c r="AA40" t="s">
        <v>2570</v>
      </c>
      <c r="AC40" t="s">
        <v>2646</v>
      </c>
      <c r="AE40" t="s">
        <v>2648</v>
      </c>
    </row>
    <row r="41" spans="2:31" ht="15">
      <c r="B41" s="4">
        <v>63417828</v>
      </c>
      <c r="E41" t="s">
        <v>2723</v>
      </c>
      <c r="G41" t="s">
        <v>2649</v>
      </c>
      <c r="I41" t="s">
        <v>2650</v>
      </c>
      <c r="K41" t="s">
        <v>2651</v>
      </c>
      <c r="M41" t="s">
        <v>2578</v>
      </c>
      <c r="O41" t="s">
        <v>2721</v>
      </c>
      <c r="R41" s="4">
        <v>-15000</v>
      </c>
      <c r="U41" t="s">
        <v>2569</v>
      </c>
      <c r="X41" s="6">
        <v>54.1</v>
      </c>
      <c r="AA41" t="s">
        <v>2570</v>
      </c>
      <c r="AC41" t="s">
        <v>2650</v>
      </c>
      <c r="AE41" t="s">
        <v>2651</v>
      </c>
    </row>
    <row r="42" spans="2:31" ht="15">
      <c r="B42" s="4">
        <v>63417829</v>
      </c>
      <c r="E42" t="s">
        <v>2723</v>
      </c>
      <c r="G42" t="s">
        <v>2652</v>
      </c>
      <c r="I42" t="s">
        <v>2653</v>
      </c>
      <c r="K42" t="s">
        <v>2654</v>
      </c>
      <c r="M42" t="s">
        <v>2578</v>
      </c>
      <c r="O42" t="s">
        <v>2721</v>
      </c>
      <c r="R42" s="4">
        <v>-15500</v>
      </c>
      <c r="U42" t="s">
        <v>2569</v>
      </c>
      <c r="X42" s="6">
        <v>54.1</v>
      </c>
      <c r="AA42" t="s">
        <v>2570</v>
      </c>
      <c r="AC42" t="s">
        <v>2653</v>
      </c>
      <c r="AE42" t="s">
        <v>2654</v>
      </c>
    </row>
    <row r="43" spans="2:31" ht="15">
      <c r="B43" s="4">
        <v>63417830</v>
      </c>
      <c r="E43" t="s">
        <v>2723</v>
      </c>
      <c r="G43" t="s">
        <v>2655</v>
      </c>
      <c r="I43" t="s">
        <v>2656</v>
      </c>
      <c r="K43" t="s">
        <v>2657</v>
      </c>
      <c r="M43" t="s">
        <v>2578</v>
      </c>
      <c r="O43" t="s">
        <v>2721</v>
      </c>
      <c r="R43" s="4">
        <v>-15000</v>
      </c>
      <c r="U43" t="s">
        <v>2569</v>
      </c>
      <c r="X43" s="6">
        <v>54.1</v>
      </c>
      <c r="AA43" t="s">
        <v>2570</v>
      </c>
      <c r="AC43" t="s">
        <v>2658</v>
      </c>
      <c r="AE43" t="s">
        <v>2659</v>
      </c>
    </row>
    <row r="44" spans="2:31" ht="15">
      <c r="B44" s="4">
        <v>63417831</v>
      </c>
      <c r="E44" t="s">
        <v>2723</v>
      </c>
      <c r="G44" t="s">
        <v>2660</v>
      </c>
      <c r="I44" t="s">
        <v>2661</v>
      </c>
      <c r="K44" t="s">
        <v>2662</v>
      </c>
      <c r="M44" t="s">
        <v>2578</v>
      </c>
      <c r="O44" t="s">
        <v>2721</v>
      </c>
      <c r="R44" s="4">
        <v>-15500</v>
      </c>
      <c r="U44" t="s">
        <v>2569</v>
      </c>
      <c r="X44" s="6">
        <v>54.1</v>
      </c>
      <c r="AA44" t="s">
        <v>2570</v>
      </c>
      <c r="AC44" t="s">
        <v>2661</v>
      </c>
      <c r="AE44" t="s">
        <v>2662</v>
      </c>
    </row>
    <row r="45" spans="2:31" ht="15">
      <c r="B45" s="4">
        <v>63417832</v>
      </c>
      <c r="E45" t="s">
        <v>2723</v>
      </c>
      <c r="G45" t="s">
        <v>2663</v>
      </c>
      <c r="I45" t="s">
        <v>2664</v>
      </c>
      <c r="K45" t="s">
        <v>2665</v>
      </c>
      <c r="M45" t="s">
        <v>2578</v>
      </c>
      <c r="O45" t="s">
        <v>2721</v>
      </c>
      <c r="R45" s="4">
        <v>-15500</v>
      </c>
      <c r="U45" t="s">
        <v>2569</v>
      </c>
      <c r="X45" s="6">
        <v>54.1</v>
      </c>
      <c r="AA45" t="s">
        <v>2570</v>
      </c>
      <c r="AC45" t="s">
        <v>2664</v>
      </c>
      <c r="AE45" t="s">
        <v>2666</v>
      </c>
    </row>
    <row r="46" spans="2:31" ht="15">
      <c r="B46" s="4">
        <v>63417833</v>
      </c>
      <c r="E46" t="s">
        <v>2723</v>
      </c>
      <c r="G46" t="s">
        <v>2667</v>
      </c>
      <c r="I46" t="s">
        <v>2695</v>
      </c>
      <c r="K46" t="s">
        <v>2669</v>
      </c>
      <c r="M46" t="s">
        <v>2578</v>
      </c>
      <c r="O46" t="s">
        <v>2721</v>
      </c>
      <c r="R46" s="4">
        <v>-15000</v>
      </c>
      <c r="U46" t="s">
        <v>2569</v>
      </c>
      <c r="X46" s="6">
        <v>54.1</v>
      </c>
      <c r="AA46" t="s">
        <v>2570</v>
      </c>
      <c r="AC46" t="s">
        <v>2670</v>
      </c>
      <c r="AE46" t="s">
        <v>2669</v>
      </c>
    </row>
    <row r="47" spans="2:31" ht="15">
      <c r="B47" s="4">
        <v>63417834</v>
      </c>
      <c r="E47" t="s">
        <v>2723</v>
      </c>
      <c r="G47" t="s">
        <v>2671</v>
      </c>
      <c r="I47" t="s">
        <v>2672</v>
      </c>
      <c r="K47" t="s">
        <v>2673</v>
      </c>
      <c r="M47" t="s">
        <v>2578</v>
      </c>
      <c r="O47" t="s">
        <v>2721</v>
      </c>
      <c r="R47" s="4">
        <v>-15500</v>
      </c>
      <c r="U47" t="s">
        <v>2569</v>
      </c>
      <c r="X47" s="6">
        <v>54.1</v>
      </c>
      <c r="AA47" t="s">
        <v>2570</v>
      </c>
      <c r="AC47" t="s">
        <v>2672</v>
      </c>
      <c r="AE47" t="s">
        <v>2673</v>
      </c>
    </row>
    <row r="48" spans="2:31" ht="15">
      <c r="B48" s="4">
        <v>63417835</v>
      </c>
      <c r="E48" t="s">
        <v>2723</v>
      </c>
      <c r="G48" t="s">
        <v>2674</v>
      </c>
      <c r="I48" t="s">
        <v>2675</v>
      </c>
      <c r="K48" t="s">
        <v>2676</v>
      </c>
      <c r="M48" t="s">
        <v>2578</v>
      </c>
      <c r="O48" t="s">
        <v>2721</v>
      </c>
      <c r="R48" s="4">
        <v>-15000</v>
      </c>
      <c r="U48" t="s">
        <v>2569</v>
      </c>
      <c r="X48" s="6">
        <v>54.1</v>
      </c>
      <c r="AA48" t="s">
        <v>2570</v>
      </c>
      <c r="AC48" t="s">
        <v>2675</v>
      </c>
      <c r="AE48" t="s">
        <v>2677</v>
      </c>
    </row>
    <row r="49" spans="2:31" ht="15">
      <c r="B49" s="4">
        <v>63417836</v>
      </c>
      <c r="E49" t="s">
        <v>2723</v>
      </c>
      <c r="G49" t="s">
        <v>2678</v>
      </c>
      <c r="I49" t="s">
        <v>2679</v>
      </c>
      <c r="K49" t="s">
        <v>2680</v>
      </c>
      <c r="M49" t="s">
        <v>2578</v>
      </c>
      <c r="O49" t="s">
        <v>2721</v>
      </c>
      <c r="R49" s="4">
        <v>-15500</v>
      </c>
      <c r="U49" t="s">
        <v>2569</v>
      </c>
      <c r="X49" s="6">
        <v>54.1</v>
      </c>
      <c r="AA49" t="s">
        <v>2570</v>
      </c>
      <c r="AC49" t="s">
        <v>2681</v>
      </c>
      <c r="AE49" t="s">
        <v>2680</v>
      </c>
    </row>
    <row r="50" spans="2:31" ht="15">
      <c r="B50" s="4">
        <v>63417849</v>
      </c>
      <c r="E50" t="s">
        <v>2724</v>
      </c>
      <c r="G50" t="s">
        <v>2564</v>
      </c>
      <c r="I50" t="s">
        <v>2565</v>
      </c>
      <c r="K50" t="s">
        <v>2566</v>
      </c>
      <c r="M50" t="s">
        <v>2578</v>
      </c>
      <c r="O50" t="s">
        <v>2721</v>
      </c>
      <c r="R50" s="4">
        <v>-62000</v>
      </c>
      <c r="U50" t="s">
        <v>2569</v>
      </c>
      <c r="X50" s="6">
        <v>54.8</v>
      </c>
      <c r="AA50" t="s">
        <v>2684</v>
      </c>
      <c r="AC50" t="s">
        <v>2571</v>
      </c>
      <c r="AE50" t="s">
        <v>2566</v>
      </c>
    </row>
    <row r="51" spans="2:31" ht="15">
      <c r="B51" s="4">
        <v>63417850</v>
      </c>
      <c r="E51" t="s">
        <v>2724</v>
      </c>
      <c r="G51" t="s">
        <v>2574</v>
      </c>
      <c r="I51" t="s">
        <v>2575</v>
      </c>
      <c r="K51" t="s">
        <v>2576</v>
      </c>
      <c r="M51" t="s">
        <v>2578</v>
      </c>
      <c r="O51" t="s">
        <v>2721</v>
      </c>
      <c r="R51" s="4">
        <v>-62000</v>
      </c>
      <c r="U51" t="s">
        <v>2569</v>
      </c>
      <c r="X51" s="6">
        <v>54.8</v>
      </c>
      <c r="AA51" t="s">
        <v>2684</v>
      </c>
      <c r="AC51" t="s">
        <v>2575</v>
      </c>
      <c r="AE51" t="s">
        <v>2576</v>
      </c>
    </row>
    <row r="52" spans="2:31" ht="15">
      <c r="B52" s="4">
        <v>63417851</v>
      </c>
      <c r="E52" t="s">
        <v>2724</v>
      </c>
      <c r="G52" t="s">
        <v>2579</v>
      </c>
      <c r="I52" t="s">
        <v>2580</v>
      </c>
      <c r="K52" t="s">
        <v>2581</v>
      </c>
      <c r="M52" t="s">
        <v>2578</v>
      </c>
      <c r="O52" t="s">
        <v>2721</v>
      </c>
      <c r="R52" s="4">
        <v>-60000</v>
      </c>
      <c r="U52" t="s">
        <v>2569</v>
      </c>
      <c r="X52" s="6">
        <v>54.8</v>
      </c>
      <c r="AA52" t="s">
        <v>2684</v>
      </c>
      <c r="AC52" t="s">
        <v>2580</v>
      </c>
      <c r="AE52" t="s">
        <v>2582</v>
      </c>
    </row>
    <row r="53" spans="2:31" ht="15">
      <c r="B53" s="4">
        <v>63417852</v>
      </c>
      <c r="E53" t="s">
        <v>2724</v>
      </c>
      <c r="G53" t="s">
        <v>2583</v>
      </c>
      <c r="I53" t="s">
        <v>2584</v>
      </c>
      <c r="K53" t="s">
        <v>2585</v>
      </c>
      <c r="M53" t="s">
        <v>2578</v>
      </c>
      <c r="O53" t="s">
        <v>2721</v>
      </c>
      <c r="R53" s="4">
        <v>-62000</v>
      </c>
      <c r="U53" t="s">
        <v>2569</v>
      </c>
      <c r="X53" s="6">
        <v>54.8</v>
      </c>
      <c r="AA53" t="s">
        <v>2684</v>
      </c>
      <c r="AC53" t="s">
        <v>2586</v>
      </c>
      <c r="AE53" t="s">
        <v>2585</v>
      </c>
    </row>
    <row r="54" spans="2:31" ht="15">
      <c r="B54" s="4">
        <v>63417853</v>
      </c>
      <c r="E54" t="s">
        <v>2724</v>
      </c>
      <c r="G54" t="s">
        <v>2587</v>
      </c>
      <c r="I54" t="s">
        <v>2588</v>
      </c>
      <c r="K54" t="s">
        <v>2589</v>
      </c>
      <c r="M54" t="s">
        <v>2578</v>
      </c>
      <c r="O54" t="s">
        <v>2721</v>
      </c>
      <c r="R54" s="4">
        <v>-60000</v>
      </c>
      <c r="U54" t="s">
        <v>2569</v>
      </c>
      <c r="X54" s="6">
        <v>54.8</v>
      </c>
      <c r="AA54" t="s">
        <v>2684</v>
      </c>
      <c r="AC54" t="s">
        <v>2588</v>
      </c>
      <c r="AE54" t="s">
        <v>2589</v>
      </c>
    </row>
    <row r="55" spans="2:31" ht="15">
      <c r="B55" s="4">
        <v>63417854</v>
      </c>
      <c r="E55" t="s">
        <v>2724</v>
      </c>
      <c r="G55" t="s">
        <v>2590</v>
      </c>
      <c r="I55" t="s">
        <v>2591</v>
      </c>
      <c r="K55" t="s">
        <v>2592</v>
      </c>
      <c r="M55" t="s">
        <v>2578</v>
      </c>
      <c r="O55" t="s">
        <v>2721</v>
      </c>
      <c r="R55" s="4">
        <v>-62000</v>
      </c>
      <c r="U55" t="s">
        <v>2569</v>
      </c>
      <c r="X55" s="6">
        <v>54.8</v>
      </c>
      <c r="AA55" t="s">
        <v>2684</v>
      </c>
      <c r="AC55" t="s">
        <v>2591</v>
      </c>
      <c r="AE55" t="s">
        <v>2593</v>
      </c>
    </row>
    <row r="56" spans="2:31" ht="15">
      <c r="B56" s="4">
        <v>63417855</v>
      </c>
      <c r="E56" t="s">
        <v>2724</v>
      </c>
      <c r="G56" t="s">
        <v>2594</v>
      </c>
      <c r="I56" t="s">
        <v>2595</v>
      </c>
      <c r="K56" t="s">
        <v>2596</v>
      </c>
      <c r="M56" t="s">
        <v>2578</v>
      </c>
      <c r="O56" t="s">
        <v>2721</v>
      </c>
      <c r="R56" s="4">
        <v>-31000</v>
      </c>
      <c r="U56" t="s">
        <v>2569</v>
      </c>
      <c r="X56" s="6">
        <v>54.8</v>
      </c>
      <c r="AA56" t="s">
        <v>2684</v>
      </c>
      <c r="AC56" t="s">
        <v>2597</v>
      </c>
      <c r="AE56" t="s">
        <v>2596</v>
      </c>
    </row>
    <row r="57" spans="2:31" ht="15">
      <c r="B57" s="4">
        <v>63417856</v>
      </c>
      <c r="E57" t="s">
        <v>2724</v>
      </c>
      <c r="G57" t="s">
        <v>2598</v>
      </c>
      <c r="I57" t="s">
        <v>2599</v>
      </c>
      <c r="K57" t="s">
        <v>2600</v>
      </c>
      <c r="M57" t="s">
        <v>2578</v>
      </c>
      <c r="O57" t="s">
        <v>2721</v>
      </c>
      <c r="R57" s="4">
        <v>-28000</v>
      </c>
      <c r="U57" t="s">
        <v>2569</v>
      </c>
      <c r="X57" s="6">
        <v>54.8</v>
      </c>
      <c r="AA57" t="s">
        <v>2684</v>
      </c>
      <c r="AC57" t="s">
        <v>2599</v>
      </c>
      <c r="AE57" t="s">
        <v>2600</v>
      </c>
    </row>
    <row r="58" spans="2:31" ht="15">
      <c r="B58" s="4">
        <v>63417857</v>
      </c>
      <c r="E58" t="s">
        <v>2724</v>
      </c>
      <c r="G58" t="s">
        <v>2601</v>
      </c>
      <c r="I58" t="s">
        <v>2602</v>
      </c>
      <c r="K58" t="s">
        <v>2603</v>
      </c>
      <c r="M58" t="s">
        <v>2578</v>
      </c>
      <c r="O58" t="s">
        <v>2721</v>
      </c>
      <c r="R58" s="4">
        <v>-31000</v>
      </c>
      <c r="U58" t="s">
        <v>2569</v>
      </c>
      <c r="X58" s="6">
        <v>54.8</v>
      </c>
      <c r="AA58" t="s">
        <v>2684</v>
      </c>
      <c r="AC58" t="s">
        <v>2602</v>
      </c>
      <c r="AE58" t="s">
        <v>2604</v>
      </c>
    </row>
    <row r="59" spans="2:31" ht="15">
      <c r="B59" s="4">
        <v>63417858</v>
      </c>
      <c r="E59" t="s">
        <v>2724</v>
      </c>
      <c r="G59" t="s">
        <v>2605</v>
      </c>
      <c r="I59" t="s">
        <v>2606</v>
      </c>
      <c r="K59" t="s">
        <v>2607</v>
      </c>
      <c r="M59" t="s">
        <v>2578</v>
      </c>
      <c r="O59" t="s">
        <v>2721</v>
      </c>
      <c r="R59" s="4">
        <v>-30000</v>
      </c>
      <c r="U59" t="s">
        <v>2569</v>
      </c>
      <c r="X59" s="6">
        <v>54.8</v>
      </c>
      <c r="AA59" t="s">
        <v>2684</v>
      </c>
      <c r="AC59" t="s">
        <v>2608</v>
      </c>
      <c r="AE59" t="s">
        <v>2607</v>
      </c>
    </row>
    <row r="60" spans="2:31" ht="15">
      <c r="B60" s="4">
        <v>63417860</v>
      </c>
      <c r="E60" t="s">
        <v>2724</v>
      </c>
      <c r="G60" t="s">
        <v>2609</v>
      </c>
      <c r="I60" t="s">
        <v>2610</v>
      </c>
      <c r="K60" t="s">
        <v>2611</v>
      </c>
      <c r="M60" t="s">
        <v>2578</v>
      </c>
      <c r="O60" t="s">
        <v>2721</v>
      </c>
      <c r="R60" s="4">
        <v>-31000</v>
      </c>
      <c r="U60" t="s">
        <v>2569</v>
      </c>
      <c r="X60" s="6">
        <v>54.8</v>
      </c>
      <c r="AA60" t="s">
        <v>2684</v>
      </c>
      <c r="AC60" t="s">
        <v>2610</v>
      </c>
      <c r="AE60" t="s">
        <v>2611</v>
      </c>
    </row>
    <row r="61" spans="2:31" ht="15">
      <c r="B61" s="4">
        <v>63417862</v>
      </c>
      <c r="E61" t="s">
        <v>2724</v>
      </c>
      <c r="G61" t="s">
        <v>2612</v>
      </c>
      <c r="I61" t="s">
        <v>2613</v>
      </c>
      <c r="K61" t="s">
        <v>2614</v>
      </c>
      <c r="M61" t="s">
        <v>2578</v>
      </c>
      <c r="O61" t="s">
        <v>2721</v>
      </c>
      <c r="R61" s="4">
        <v>-30000</v>
      </c>
      <c r="U61" t="s">
        <v>2569</v>
      </c>
      <c r="X61" s="6">
        <v>54.8</v>
      </c>
      <c r="AA61" t="s">
        <v>2684</v>
      </c>
      <c r="AC61" t="s">
        <v>2613</v>
      </c>
      <c r="AE61" t="s">
        <v>2615</v>
      </c>
    </row>
    <row r="62" spans="2:31" ht="15">
      <c r="B62" s="4">
        <v>63417863</v>
      </c>
      <c r="E62" t="s">
        <v>2724</v>
      </c>
      <c r="G62" t="s">
        <v>2616</v>
      </c>
      <c r="I62" t="s">
        <v>2617</v>
      </c>
      <c r="K62" t="s">
        <v>2618</v>
      </c>
      <c r="M62" t="s">
        <v>2578</v>
      </c>
      <c r="O62" t="s">
        <v>2721</v>
      </c>
      <c r="R62" s="4">
        <v>-31000</v>
      </c>
      <c r="U62" t="s">
        <v>2569</v>
      </c>
      <c r="X62" s="6">
        <v>54.8</v>
      </c>
      <c r="AA62" t="s">
        <v>2684</v>
      </c>
      <c r="AC62" t="s">
        <v>2619</v>
      </c>
      <c r="AE62" t="s">
        <v>2618</v>
      </c>
    </row>
    <row r="63" spans="2:31" ht="15">
      <c r="B63" s="4">
        <v>63417864</v>
      </c>
      <c r="E63" t="s">
        <v>2724</v>
      </c>
      <c r="G63" t="s">
        <v>2620</v>
      </c>
      <c r="I63" t="s">
        <v>2621</v>
      </c>
      <c r="K63" t="s">
        <v>2622</v>
      </c>
      <c r="M63" t="s">
        <v>2578</v>
      </c>
      <c r="O63" t="s">
        <v>2721</v>
      </c>
      <c r="R63" s="4">
        <v>-31000</v>
      </c>
      <c r="U63" t="s">
        <v>2569</v>
      </c>
      <c r="X63" s="6">
        <v>54.8</v>
      </c>
      <c r="AA63" t="s">
        <v>2684</v>
      </c>
      <c r="AC63" t="s">
        <v>2621</v>
      </c>
      <c r="AE63" t="s">
        <v>2622</v>
      </c>
    </row>
    <row r="64" spans="2:31" ht="15">
      <c r="B64" s="4">
        <v>63417865</v>
      </c>
      <c r="E64" t="s">
        <v>2724</v>
      </c>
      <c r="G64" t="s">
        <v>2623</v>
      </c>
      <c r="I64" t="s">
        <v>2694</v>
      </c>
      <c r="K64" t="s">
        <v>2625</v>
      </c>
      <c r="M64" t="s">
        <v>2578</v>
      </c>
      <c r="O64" t="s">
        <v>2721</v>
      </c>
      <c r="R64" s="4">
        <v>-30000</v>
      </c>
      <c r="U64" t="s">
        <v>2569</v>
      </c>
      <c r="X64" s="6">
        <v>54.8</v>
      </c>
      <c r="AA64" t="s">
        <v>2684</v>
      </c>
      <c r="AC64" t="s">
        <v>2626</v>
      </c>
      <c r="AE64" t="s">
        <v>2627</v>
      </c>
    </row>
    <row r="65" spans="2:31" ht="15">
      <c r="B65" s="4">
        <v>63417866</v>
      </c>
      <c r="E65" t="s">
        <v>2724</v>
      </c>
      <c r="G65" t="s">
        <v>2628</v>
      </c>
      <c r="I65" t="s">
        <v>2629</v>
      </c>
      <c r="K65" t="s">
        <v>2630</v>
      </c>
      <c r="M65" t="s">
        <v>2578</v>
      </c>
      <c r="O65" t="s">
        <v>2721</v>
      </c>
      <c r="R65" s="4">
        <v>-31000</v>
      </c>
      <c r="U65" t="s">
        <v>2569</v>
      </c>
      <c r="X65" s="6">
        <v>54.8</v>
      </c>
      <c r="AA65" t="s">
        <v>2684</v>
      </c>
      <c r="AC65" t="s">
        <v>2629</v>
      </c>
      <c r="AE65" t="s">
        <v>2630</v>
      </c>
    </row>
    <row r="66" spans="2:31" ht="15">
      <c r="B66" s="4">
        <v>63417867</v>
      </c>
      <c r="E66" t="s">
        <v>2724</v>
      </c>
      <c r="G66" t="s">
        <v>2631</v>
      </c>
      <c r="I66" t="s">
        <v>2632</v>
      </c>
      <c r="K66" t="s">
        <v>2633</v>
      </c>
      <c r="M66" t="s">
        <v>2578</v>
      </c>
      <c r="O66" t="s">
        <v>2721</v>
      </c>
      <c r="R66" s="4">
        <v>-30000</v>
      </c>
      <c r="U66" t="s">
        <v>2569</v>
      </c>
      <c r="X66" s="6">
        <v>54.8</v>
      </c>
      <c r="AA66" t="s">
        <v>2684</v>
      </c>
      <c r="AC66" t="s">
        <v>2632</v>
      </c>
      <c r="AE66" t="s">
        <v>2633</v>
      </c>
    </row>
    <row r="67" spans="2:31" ht="15">
      <c r="B67" s="4">
        <v>63417868</v>
      </c>
      <c r="E67" t="s">
        <v>2724</v>
      </c>
      <c r="G67" t="s">
        <v>2634</v>
      </c>
      <c r="I67" t="s">
        <v>2635</v>
      </c>
      <c r="K67" t="s">
        <v>2636</v>
      </c>
      <c r="M67" t="s">
        <v>2578</v>
      </c>
      <c r="O67" t="s">
        <v>2721</v>
      </c>
      <c r="R67" s="4">
        <v>-31000</v>
      </c>
      <c r="U67" t="s">
        <v>2569</v>
      </c>
      <c r="X67" s="6">
        <v>54.8</v>
      </c>
      <c r="AA67" t="s">
        <v>2684</v>
      </c>
      <c r="AC67" t="s">
        <v>2637</v>
      </c>
      <c r="AE67" t="s">
        <v>2636</v>
      </c>
    </row>
    <row r="68" spans="2:31" ht="15">
      <c r="B68" s="4">
        <v>63417869</v>
      </c>
      <c r="E68" t="s">
        <v>2724</v>
      </c>
      <c r="G68" t="s">
        <v>2638</v>
      </c>
      <c r="I68" t="s">
        <v>2639</v>
      </c>
      <c r="K68" t="s">
        <v>2640</v>
      </c>
      <c r="M68" t="s">
        <v>2578</v>
      </c>
      <c r="O68" t="s">
        <v>2721</v>
      </c>
      <c r="R68" s="4">
        <v>-15500</v>
      </c>
      <c r="U68" t="s">
        <v>2569</v>
      </c>
      <c r="X68" s="6">
        <v>54.8</v>
      </c>
      <c r="AA68" t="s">
        <v>2684</v>
      </c>
      <c r="AC68" t="s">
        <v>2641</v>
      </c>
      <c r="AE68" t="s">
        <v>2640</v>
      </c>
    </row>
    <row r="69" spans="2:31" ht="15">
      <c r="B69" s="4">
        <v>63417870</v>
      </c>
      <c r="E69" t="s">
        <v>2724</v>
      </c>
      <c r="G69" t="s">
        <v>2642</v>
      </c>
      <c r="I69" t="s">
        <v>2643</v>
      </c>
      <c r="K69" t="s">
        <v>2644</v>
      </c>
      <c r="M69" t="s">
        <v>2578</v>
      </c>
      <c r="O69" t="s">
        <v>2721</v>
      </c>
      <c r="R69" s="4">
        <v>-14000</v>
      </c>
      <c r="U69" t="s">
        <v>2569</v>
      </c>
      <c r="X69" s="6">
        <v>54.8</v>
      </c>
      <c r="AA69" t="s">
        <v>2684</v>
      </c>
      <c r="AC69" t="s">
        <v>2643</v>
      </c>
      <c r="AE69" t="s">
        <v>2644</v>
      </c>
    </row>
    <row r="70" spans="2:31" ht="15">
      <c r="B70" s="4">
        <v>63417871</v>
      </c>
      <c r="E70" t="s">
        <v>2724</v>
      </c>
      <c r="G70" t="s">
        <v>2645</v>
      </c>
      <c r="I70" t="s">
        <v>2646</v>
      </c>
      <c r="K70" t="s">
        <v>2647</v>
      </c>
      <c r="M70" t="s">
        <v>2578</v>
      </c>
      <c r="O70" t="s">
        <v>2721</v>
      </c>
      <c r="R70" s="4">
        <v>-15500</v>
      </c>
      <c r="U70" t="s">
        <v>2569</v>
      </c>
      <c r="X70" s="6">
        <v>54.8</v>
      </c>
      <c r="AA70" t="s">
        <v>2684</v>
      </c>
      <c r="AC70" t="s">
        <v>2646</v>
      </c>
      <c r="AE70" t="s">
        <v>2648</v>
      </c>
    </row>
    <row r="71" spans="2:31" ht="15">
      <c r="B71" s="4">
        <v>63417872</v>
      </c>
      <c r="E71" t="s">
        <v>2724</v>
      </c>
      <c r="G71" t="s">
        <v>2649</v>
      </c>
      <c r="I71" t="s">
        <v>2650</v>
      </c>
      <c r="K71" t="s">
        <v>2651</v>
      </c>
      <c r="M71" t="s">
        <v>2578</v>
      </c>
      <c r="O71" t="s">
        <v>2721</v>
      </c>
      <c r="R71" s="4">
        <v>-15000</v>
      </c>
      <c r="U71" t="s">
        <v>2569</v>
      </c>
      <c r="X71" s="6">
        <v>54.8</v>
      </c>
      <c r="AA71" t="s">
        <v>2684</v>
      </c>
      <c r="AC71" t="s">
        <v>2650</v>
      </c>
      <c r="AE71" t="s">
        <v>2651</v>
      </c>
    </row>
    <row r="72" spans="2:31" ht="15">
      <c r="B72" s="4">
        <v>63417873</v>
      </c>
      <c r="E72" t="s">
        <v>2724</v>
      </c>
      <c r="G72" t="s">
        <v>2652</v>
      </c>
      <c r="I72" t="s">
        <v>2653</v>
      </c>
      <c r="K72" t="s">
        <v>2654</v>
      </c>
      <c r="M72" t="s">
        <v>2578</v>
      </c>
      <c r="O72" t="s">
        <v>2721</v>
      </c>
      <c r="R72" s="4">
        <v>-15500</v>
      </c>
      <c r="U72" t="s">
        <v>2569</v>
      </c>
      <c r="X72" s="6">
        <v>54.8</v>
      </c>
      <c r="AA72" t="s">
        <v>2684</v>
      </c>
      <c r="AC72" t="s">
        <v>2653</v>
      </c>
      <c r="AE72" t="s">
        <v>2654</v>
      </c>
    </row>
    <row r="73" spans="2:31" ht="15">
      <c r="B73" s="4">
        <v>63417874</v>
      </c>
      <c r="E73" t="s">
        <v>2724</v>
      </c>
      <c r="G73" t="s">
        <v>2655</v>
      </c>
      <c r="I73" t="s">
        <v>2656</v>
      </c>
      <c r="K73" t="s">
        <v>2657</v>
      </c>
      <c r="M73" t="s">
        <v>2578</v>
      </c>
      <c r="O73" t="s">
        <v>2721</v>
      </c>
      <c r="R73" s="4">
        <v>-15000</v>
      </c>
      <c r="U73" t="s">
        <v>2569</v>
      </c>
      <c r="X73" s="6">
        <v>54.8</v>
      </c>
      <c r="AA73" t="s">
        <v>2684</v>
      </c>
      <c r="AC73" t="s">
        <v>2658</v>
      </c>
      <c r="AE73" t="s">
        <v>2659</v>
      </c>
    </row>
    <row r="74" spans="2:31" ht="15">
      <c r="B74" s="4">
        <v>63417875</v>
      </c>
      <c r="E74" t="s">
        <v>2724</v>
      </c>
      <c r="G74" t="s">
        <v>2660</v>
      </c>
      <c r="I74" t="s">
        <v>2661</v>
      </c>
      <c r="K74" t="s">
        <v>2662</v>
      </c>
      <c r="M74" t="s">
        <v>2578</v>
      </c>
      <c r="O74" t="s">
        <v>2721</v>
      </c>
      <c r="R74" s="4">
        <v>-15500</v>
      </c>
      <c r="U74" t="s">
        <v>2569</v>
      </c>
      <c r="X74" s="6">
        <v>54.8</v>
      </c>
      <c r="AA74" t="s">
        <v>2684</v>
      </c>
      <c r="AC74" t="s">
        <v>2661</v>
      </c>
      <c r="AE74" t="s">
        <v>2662</v>
      </c>
    </row>
    <row r="75" spans="2:31" ht="15">
      <c r="B75" s="4">
        <v>63417876</v>
      </c>
      <c r="E75" t="s">
        <v>2724</v>
      </c>
      <c r="G75" t="s">
        <v>2663</v>
      </c>
      <c r="I75" t="s">
        <v>2664</v>
      </c>
      <c r="K75" t="s">
        <v>2665</v>
      </c>
      <c r="M75" t="s">
        <v>2578</v>
      </c>
      <c r="O75" t="s">
        <v>2721</v>
      </c>
      <c r="R75" s="4">
        <v>-15500</v>
      </c>
      <c r="U75" t="s">
        <v>2569</v>
      </c>
      <c r="X75" s="6">
        <v>54.8</v>
      </c>
      <c r="AA75" t="s">
        <v>2684</v>
      </c>
      <c r="AC75" t="s">
        <v>2664</v>
      </c>
      <c r="AE75" t="s">
        <v>2666</v>
      </c>
    </row>
    <row r="76" spans="2:31" ht="15">
      <c r="B76" s="4">
        <v>63417877</v>
      </c>
      <c r="E76" t="s">
        <v>2724</v>
      </c>
      <c r="G76" t="s">
        <v>2667</v>
      </c>
      <c r="I76" t="s">
        <v>2695</v>
      </c>
      <c r="K76" t="s">
        <v>2669</v>
      </c>
      <c r="M76" t="s">
        <v>2578</v>
      </c>
      <c r="O76" t="s">
        <v>2721</v>
      </c>
      <c r="R76" s="4">
        <v>-15000</v>
      </c>
      <c r="U76" t="s">
        <v>2569</v>
      </c>
      <c r="X76" s="6">
        <v>54.8</v>
      </c>
      <c r="AA76" t="s">
        <v>2684</v>
      </c>
      <c r="AC76" t="s">
        <v>2670</v>
      </c>
      <c r="AE76" t="s">
        <v>2669</v>
      </c>
    </row>
    <row r="77" spans="2:31" ht="15">
      <c r="B77" s="4">
        <v>63417878</v>
      </c>
      <c r="E77" t="s">
        <v>2724</v>
      </c>
      <c r="G77" t="s">
        <v>2671</v>
      </c>
      <c r="I77" t="s">
        <v>2672</v>
      </c>
      <c r="K77" t="s">
        <v>2673</v>
      </c>
      <c r="M77" t="s">
        <v>2578</v>
      </c>
      <c r="O77" t="s">
        <v>2721</v>
      </c>
      <c r="R77" s="4">
        <v>-15500</v>
      </c>
      <c r="U77" t="s">
        <v>2569</v>
      </c>
      <c r="X77" s="6">
        <v>54.8</v>
      </c>
      <c r="AA77" t="s">
        <v>2684</v>
      </c>
      <c r="AC77" t="s">
        <v>2672</v>
      </c>
      <c r="AE77" t="s">
        <v>2673</v>
      </c>
    </row>
    <row r="78" spans="2:31" ht="15">
      <c r="B78" s="4">
        <v>63417879</v>
      </c>
      <c r="E78" t="s">
        <v>2724</v>
      </c>
      <c r="G78" t="s">
        <v>2674</v>
      </c>
      <c r="I78" t="s">
        <v>2675</v>
      </c>
      <c r="K78" t="s">
        <v>2676</v>
      </c>
      <c r="M78" t="s">
        <v>2578</v>
      </c>
      <c r="O78" t="s">
        <v>2721</v>
      </c>
      <c r="R78" s="4">
        <v>-15000</v>
      </c>
      <c r="U78" t="s">
        <v>2569</v>
      </c>
      <c r="X78" s="6">
        <v>54.8</v>
      </c>
      <c r="AA78" t="s">
        <v>2684</v>
      </c>
      <c r="AC78" t="s">
        <v>2675</v>
      </c>
      <c r="AE78" t="s">
        <v>2677</v>
      </c>
    </row>
    <row r="79" spans="2:31" ht="15">
      <c r="B79" s="4">
        <v>63417880</v>
      </c>
      <c r="E79" t="s">
        <v>2724</v>
      </c>
      <c r="G79" t="s">
        <v>2678</v>
      </c>
      <c r="I79" t="s">
        <v>2679</v>
      </c>
      <c r="K79" t="s">
        <v>2680</v>
      </c>
      <c r="M79" t="s">
        <v>2578</v>
      </c>
      <c r="O79" t="s">
        <v>2721</v>
      </c>
      <c r="R79" s="4">
        <v>-15500</v>
      </c>
      <c r="U79" t="s">
        <v>2569</v>
      </c>
      <c r="X79" s="6">
        <v>54.8</v>
      </c>
      <c r="AA79" t="s">
        <v>2684</v>
      </c>
      <c r="AC79" t="s">
        <v>2681</v>
      </c>
      <c r="AE79" t="s">
        <v>2680</v>
      </c>
    </row>
  </sheetData>
  <sheetProtection selectLockedCells="1" selectUnlockedCells="1"/>
  <mergeCells count="7">
    <mergeCell ref="A3:B3"/>
    <mergeCell ref="I3:K3"/>
    <mergeCell ref="Q3:R3"/>
    <mergeCell ref="W3:X3"/>
    <mergeCell ref="A4:B4"/>
    <mergeCell ref="Q4:R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AE6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5.7109375" style="0" customWidth="1"/>
    <col min="22" max="23" width="8.7109375" style="0" customWidth="1"/>
    <col min="24" max="24" width="10.7109375" style="0" customWidth="1"/>
    <col min="25" max="26" width="8.7109375" style="0" customWidth="1"/>
    <col min="27" max="27" width="12.7109375" style="0" customWidth="1"/>
    <col min="28" max="28" width="8.7109375" style="0" customWidth="1"/>
    <col min="29" max="29" width="10.7109375" style="0" customWidth="1"/>
    <col min="30" max="30" width="8.7109375" style="0" customWidth="1"/>
    <col min="31" max="31" width="9.7109375" style="0" customWidth="1"/>
    <col min="32" max="16384" width="8.7109375" style="0" customWidth="1"/>
  </cols>
  <sheetData>
    <row r="3" spans="1:24" ht="15">
      <c r="A3" s="8"/>
      <c r="B3" s="8"/>
      <c r="I3" s="16" t="s">
        <v>2549</v>
      </c>
      <c r="J3" s="16"/>
      <c r="K3" s="16"/>
      <c r="Q3" s="8"/>
      <c r="R3" s="8"/>
      <c r="W3" s="8"/>
      <c r="X3" s="8"/>
    </row>
    <row r="4" spans="1:31" ht="15">
      <c r="A4" s="1" t="s">
        <v>2550</v>
      </c>
      <c r="B4" s="1"/>
      <c r="E4" s="2" t="s">
        <v>2551</v>
      </c>
      <c r="G4" s="2" t="s">
        <v>2552</v>
      </c>
      <c r="I4" s="2" t="s">
        <v>2553</v>
      </c>
      <c r="K4" s="2" t="s">
        <v>2554</v>
      </c>
      <c r="M4" s="2" t="s">
        <v>2555</v>
      </c>
      <c r="O4" s="2" t="s">
        <v>2556</v>
      </c>
      <c r="Q4" s="1" t="s">
        <v>2557</v>
      </c>
      <c r="R4" s="1"/>
      <c r="U4" s="2" t="s">
        <v>2558</v>
      </c>
      <c r="W4" s="1" t="s">
        <v>2559</v>
      </c>
      <c r="X4" s="1"/>
      <c r="AA4" s="2" t="s">
        <v>2560</v>
      </c>
      <c r="AC4" s="2" t="s">
        <v>2561</v>
      </c>
      <c r="AE4" s="2" t="s">
        <v>2562</v>
      </c>
    </row>
    <row r="5" spans="2:31" ht="15">
      <c r="B5" t="s">
        <v>2725</v>
      </c>
      <c r="E5" t="s">
        <v>2687</v>
      </c>
      <c r="G5" t="s">
        <v>2564</v>
      </c>
      <c r="I5" t="s">
        <v>2565</v>
      </c>
      <c r="K5" t="s">
        <v>2566</v>
      </c>
      <c r="M5" t="s">
        <v>2572</v>
      </c>
      <c r="O5" t="s">
        <v>2720</v>
      </c>
      <c r="R5" s="4">
        <v>-78333</v>
      </c>
      <c r="U5" t="s">
        <v>2569</v>
      </c>
      <c r="X5" s="6">
        <v>49.5</v>
      </c>
      <c r="AA5" t="s">
        <v>2689</v>
      </c>
      <c r="AC5" t="s">
        <v>2571</v>
      </c>
      <c r="AE5" t="s">
        <v>2566</v>
      </c>
    </row>
    <row r="6" spans="2:31" ht="15">
      <c r="B6" t="s">
        <v>2725</v>
      </c>
      <c r="E6" t="s">
        <v>2687</v>
      </c>
      <c r="G6" t="s">
        <v>2574</v>
      </c>
      <c r="I6" t="s">
        <v>2575</v>
      </c>
      <c r="K6" t="s">
        <v>2576</v>
      </c>
      <c r="M6" t="s">
        <v>2578</v>
      </c>
      <c r="O6" t="s">
        <v>2721</v>
      </c>
      <c r="R6" s="4">
        <v>-78333</v>
      </c>
      <c r="U6" t="s">
        <v>2569</v>
      </c>
      <c r="X6" s="6">
        <v>49.5</v>
      </c>
      <c r="AA6" t="s">
        <v>2689</v>
      </c>
      <c r="AC6" t="s">
        <v>2575</v>
      </c>
      <c r="AE6" t="s">
        <v>2576</v>
      </c>
    </row>
    <row r="7" spans="2:31" ht="15">
      <c r="B7" t="s">
        <v>2725</v>
      </c>
      <c r="E7" t="s">
        <v>2687</v>
      </c>
      <c r="G7" t="s">
        <v>2579</v>
      </c>
      <c r="I7" t="s">
        <v>2580</v>
      </c>
      <c r="K7" t="s">
        <v>2581</v>
      </c>
      <c r="M7" t="s">
        <v>2578</v>
      </c>
      <c r="O7" t="s">
        <v>2721</v>
      </c>
      <c r="R7" s="4">
        <v>-78334</v>
      </c>
      <c r="U7" t="s">
        <v>2569</v>
      </c>
      <c r="X7" s="6">
        <v>49.5</v>
      </c>
      <c r="AA7" t="s">
        <v>2689</v>
      </c>
      <c r="AC7" t="s">
        <v>2580</v>
      </c>
      <c r="AE7" t="s">
        <v>2582</v>
      </c>
    </row>
    <row r="8" spans="2:31" ht="15">
      <c r="B8" t="s">
        <v>2726</v>
      </c>
      <c r="E8" t="s">
        <v>2687</v>
      </c>
      <c r="G8" t="s">
        <v>2583</v>
      </c>
      <c r="I8" t="s">
        <v>2584</v>
      </c>
      <c r="K8" t="s">
        <v>2585</v>
      </c>
      <c r="M8" t="s">
        <v>2578</v>
      </c>
      <c r="O8" t="s">
        <v>2721</v>
      </c>
      <c r="R8" s="4">
        <v>-69166</v>
      </c>
      <c r="U8" t="s">
        <v>2569</v>
      </c>
      <c r="X8" s="6">
        <v>48.75</v>
      </c>
      <c r="AA8" t="s">
        <v>2689</v>
      </c>
      <c r="AC8" t="s">
        <v>2586</v>
      </c>
      <c r="AE8" t="s">
        <v>2585</v>
      </c>
    </row>
    <row r="9" spans="2:31" ht="15">
      <c r="B9" t="s">
        <v>2726</v>
      </c>
      <c r="E9" t="s">
        <v>2687</v>
      </c>
      <c r="G9" t="s">
        <v>2587</v>
      </c>
      <c r="I9" t="s">
        <v>2588</v>
      </c>
      <c r="K9" t="s">
        <v>2589</v>
      </c>
      <c r="M9" t="s">
        <v>2578</v>
      </c>
      <c r="O9" t="s">
        <v>2721</v>
      </c>
      <c r="R9" s="4">
        <v>-69166</v>
      </c>
      <c r="U9" t="s">
        <v>2569</v>
      </c>
      <c r="X9" s="6">
        <v>48.75</v>
      </c>
      <c r="AA9" t="s">
        <v>2689</v>
      </c>
      <c r="AC9" t="s">
        <v>2588</v>
      </c>
      <c r="AE9" t="s">
        <v>2589</v>
      </c>
    </row>
    <row r="10" spans="2:31" ht="15">
      <c r="B10" t="s">
        <v>2726</v>
      </c>
      <c r="E10" t="s">
        <v>2687</v>
      </c>
      <c r="G10" t="s">
        <v>2590</v>
      </c>
      <c r="I10" t="s">
        <v>2591</v>
      </c>
      <c r="K10" t="s">
        <v>2592</v>
      </c>
      <c r="M10" t="s">
        <v>2578</v>
      </c>
      <c r="O10" t="s">
        <v>2721</v>
      </c>
      <c r="R10" s="4">
        <v>-69168</v>
      </c>
      <c r="U10" t="s">
        <v>2569</v>
      </c>
      <c r="X10" s="6">
        <v>48.75</v>
      </c>
      <c r="AA10" t="s">
        <v>2689</v>
      </c>
      <c r="AC10" t="s">
        <v>2591</v>
      </c>
      <c r="AE10" t="s">
        <v>2593</v>
      </c>
    </row>
    <row r="11" spans="2:31" ht="15">
      <c r="B11" t="s">
        <v>2727</v>
      </c>
      <c r="E11" t="s">
        <v>2687</v>
      </c>
      <c r="G11" t="s">
        <v>2594</v>
      </c>
      <c r="I11" t="s">
        <v>2595</v>
      </c>
      <c r="K11" t="s">
        <v>2596</v>
      </c>
      <c r="M11" t="s">
        <v>2578</v>
      </c>
      <c r="O11" t="s">
        <v>2721</v>
      </c>
      <c r="R11" s="4">
        <v>-80600</v>
      </c>
      <c r="U11" t="s">
        <v>2569</v>
      </c>
      <c r="X11" s="6">
        <v>48.75</v>
      </c>
      <c r="AA11" t="s">
        <v>2689</v>
      </c>
      <c r="AC11" t="s">
        <v>2597</v>
      </c>
      <c r="AE11" t="s">
        <v>2596</v>
      </c>
    </row>
    <row r="12" spans="2:31" ht="15">
      <c r="B12" t="s">
        <v>2727</v>
      </c>
      <c r="E12" t="s">
        <v>2687</v>
      </c>
      <c r="G12" t="s">
        <v>2598</v>
      </c>
      <c r="I12" t="s">
        <v>2599</v>
      </c>
      <c r="K12" t="s">
        <v>2600</v>
      </c>
      <c r="M12" t="s">
        <v>2578</v>
      </c>
      <c r="O12" t="s">
        <v>2721</v>
      </c>
      <c r="R12" s="4">
        <v>-72800</v>
      </c>
      <c r="U12" t="s">
        <v>2569</v>
      </c>
      <c r="X12" s="6">
        <v>48.75</v>
      </c>
      <c r="AA12" t="s">
        <v>2689</v>
      </c>
      <c r="AC12" t="s">
        <v>2599</v>
      </c>
      <c r="AE12" t="s">
        <v>2600</v>
      </c>
    </row>
    <row r="13" spans="2:31" ht="15">
      <c r="B13" t="s">
        <v>2727</v>
      </c>
      <c r="E13" t="s">
        <v>2687</v>
      </c>
      <c r="G13" t="s">
        <v>2601</v>
      </c>
      <c r="I13" t="s">
        <v>2602</v>
      </c>
      <c r="K13" t="s">
        <v>2603</v>
      </c>
      <c r="M13" t="s">
        <v>2578</v>
      </c>
      <c r="O13" t="s">
        <v>2721</v>
      </c>
      <c r="R13" s="4">
        <v>-80600</v>
      </c>
      <c r="U13" t="s">
        <v>2569</v>
      </c>
      <c r="X13" s="6">
        <v>48.75</v>
      </c>
      <c r="AA13" t="s">
        <v>2689</v>
      </c>
      <c r="AC13" t="s">
        <v>2602</v>
      </c>
      <c r="AE13" t="s">
        <v>2604</v>
      </c>
    </row>
    <row r="14" spans="2:31" ht="15">
      <c r="B14" t="s">
        <v>2727</v>
      </c>
      <c r="E14" t="s">
        <v>2687</v>
      </c>
      <c r="G14" t="s">
        <v>2605</v>
      </c>
      <c r="I14" t="s">
        <v>2606</v>
      </c>
      <c r="K14" t="s">
        <v>2607</v>
      </c>
      <c r="M14" t="s">
        <v>2578</v>
      </c>
      <c r="O14" t="s">
        <v>2721</v>
      </c>
      <c r="R14" s="4">
        <v>-78000</v>
      </c>
      <c r="U14" t="s">
        <v>2569</v>
      </c>
      <c r="X14" s="6">
        <v>48.75</v>
      </c>
      <c r="AA14" t="s">
        <v>2689</v>
      </c>
      <c r="AC14" t="s">
        <v>2608</v>
      </c>
      <c r="AE14" t="s">
        <v>2607</v>
      </c>
    </row>
    <row r="15" spans="2:31" ht="15">
      <c r="B15" t="s">
        <v>2727</v>
      </c>
      <c r="E15" t="s">
        <v>2687</v>
      </c>
      <c r="G15" t="s">
        <v>2609</v>
      </c>
      <c r="I15" t="s">
        <v>2610</v>
      </c>
      <c r="K15" t="s">
        <v>2611</v>
      </c>
      <c r="M15" t="s">
        <v>2578</v>
      </c>
      <c r="O15" t="s">
        <v>2721</v>
      </c>
      <c r="R15" s="4">
        <v>-80600</v>
      </c>
      <c r="U15" t="s">
        <v>2569</v>
      </c>
      <c r="X15" s="6">
        <v>48.75</v>
      </c>
      <c r="AA15" t="s">
        <v>2689</v>
      </c>
      <c r="AC15" t="s">
        <v>2610</v>
      </c>
      <c r="AE15" t="s">
        <v>2611</v>
      </c>
    </row>
    <row r="16" spans="2:31" ht="15">
      <c r="B16" t="s">
        <v>2727</v>
      </c>
      <c r="E16" t="s">
        <v>2687</v>
      </c>
      <c r="G16" t="s">
        <v>2612</v>
      </c>
      <c r="I16" t="s">
        <v>2613</v>
      </c>
      <c r="K16" t="s">
        <v>2614</v>
      </c>
      <c r="M16" t="s">
        <v>2578</v>
      </c>
      <c r="O16" t="s">
        <v>2721</v>
      </c>
      <c r="R16" s="4">
        <v>-78000</v>
      </c>
      <c r="U16" t="s">
        <v>2569</v>
      </c>
      <c r="X16" s="6">
        <v>48.75</v>
      </c>
      <c r="AA16" t="s">
        <v>2689</v>
      </c>
      <c r="AC16" t="s">
        <v>2613</v>
      </c>
      <c r="AE16" t="s">
        <v>2615</v>
      </c>
    </row>
    <row r="17" spans="2:31" ht="15">
      <c r="B17" t="s">
        <v>2727</v>
      </c>
      <c r="E17" t="s">
        <v>2687</v>
      </c>
      <c r="G17" t="s">
        <v>2616</v>
      </c>
      <c r="I17" t="s">
        <v>2617</v>
      </c>
      <c r="K17" t="s">
        <v>2618</v>
      </c>
      <c r="M17" t="s">
        <v>2578</v>
      </c>
      <c r="O17" t="s">
        <v>2721</v>
      </c>
      <c r="R17" s="4">
        <v>-80600</v>
      </c>
      <c r="U17" t="s">
        <v>2569</v>
      </c>
      <c r="X17" s="6">
        <v>48.75</v>
      </c>
      <c r="AA17" t="s">
        <v>2689</v>
      </c>
      <c r="AC17" t="s">
        <v>2619</v>
      </c>
      <c r="AE17" t="s">
        <v>2618</v>
      </c>
    </row>
    <row r="18" spans="2:31" ht="15">
      <c r="B18" t="s">
        <v>2727</v>
      </c>
      <c r="E18" t="s">
        <v>2687</v>
      </c>
      <c r="G18" t="s">
        <v>2620</v>
      </c>
      <c r="I18" t="s">
        <v>2621</v>
      </c>
      <c r="K18" t="s">
        <v>2622</v>
      </c>
      <c r="M18" t="s">
        <v>2578</v>
      </c>
      <c r="O18" t="s">
        <v>2721</v>
      </c>
      <c r="R18" s="4">
        <v>-80600</v>
      </c>
      <c r="U18" t="s">
        <v>2569</v>
      </c>
      <c r="X18" s="6">
        <v>48.75</v>
      </c>
      <c r="AA18" t="s">
        <v>2689</v>
      </c>
      <c r="AC18" t="s">
        <v>2621</v>
      </c>
      <c r="AE18" t="s">
        <v>2622</v>
      </c>
    </row>
    <row r="19" spans="2:31" ht="15">
      <c r="B19" t="s">
        <v>2727</v>
      </c>
      <c r="E19" t="s">
        <v>2687</v>
      </c>
      <c r="G19" t="s">
        <v>2623</v>
      </c>
      <c r="I19" t="s">
        <v>2694</v>
      </c>
      <c r="K19" t="s">
        <v>2625</v>
      </c>
      <c r="M19" t="s">
        <v>2578</v>
      </c>
      <c r="O19" t="s">
        <v>2721</v>
      </c>
      <c r="R19" s="4">
        <v>-78000</v>
      </c>
      <c r="U19" t="s">
        <v>2569</v>
      </c>
      <c r="X19" s="6">
        <v>48.75</v>
      </c>
      <c r="AA19" t="s">
        <v>2689</v>
      </c>
      <c r="AC19" t="s">
        <v>2626</v>
      </c>
      <c r="AE19" t="s">
        <v>2627</v>
      </c>
    </row>
    <row r="20" spans="2:31" ht="15">
      <c r="B20" t="s">
        <v>2727</v>
      </c>
      <c r="E20" t="s">
        <v>2687</v>
      </c>
      <c r="G20" t="s">
        <v>2628</v>
      </c>
      <c r="I20" t="s">
        <v>2629</v>
      </c>
      <c r="K20" t="s">
        <v>2630</v>
      </c>
      <c r="M20" t="s">
        <v>2578</v>
      </c>
      <c r="O20" t="s">
        <v>2721</v>
      </c>
      <c r="R20" s="4">
        <v>-80600</v>
      </c>
      <c r="U20" t="s">
        <v>2569</v>
      </c>
      <c r="X20" s="6">
        <v>48.75</v>
      </c>
      <c r="AA20" t="s">
        <v>2689</v>
      </c>
      <c r="AC20" t="s">
        <v>2629</v>
      </c>
      <c r="AE20" t="s">
        <v>2630</v>
      </c>
    </row>
    <row r="21" spans="2:31" ht="15">
      <c r="B21" t="s">
        <v>2727</v>
      </c>
      <c r="E21" t="s">
        <v>2687</v>
      </c>
      <c r="G21" t="s">
        <v>2631</v>
      </c>
      <c r="I21" t="s">
        <v>2632</v>
      </c>
      <c r="K21" t="s">
        <v>2633</v>
      </c>
      <c r="M21" t="s">
        <v>2578</v>
      </c>
      <c r="O21" t="s">
        <v>2721</v>
      </c>
      <c r="R21" s="4">
        <v>-78000</v>
      </c>
      <c r="U21" t="s">
        <v>2569</v>
      </c>
      <c r="X21" s="6">
        <v>48.75</v>
      </c>
      <c r="AA21" t="s">
        <v>2689</v>
      </c>
      <c r="AC21" t="s">
        <v>2632</v>
      </c>
      <c r="AE21" t="s">
        <v>2633</v>
      </c>
    </row>
    <row r="22" spans="2:31" ht="15">
      <c r="B22" t="s">
        <v>2727</v>
      </c>
      <c r="E22" t="s">
        <v>2687</v>
      </c>
      <c r="G22" t="s">
        <v>2634</v>
      </c>
      <c r="I22" t="s">
        <v>2635</v>
      </c>
      <c r="K22" t="s">
        <v>2636</v>
      </c>
      <c r="M22" t="s">
        <v>2578</v>
      </c>
      <c r="O22" t="s">
        <v>2721</v>
      </c>
      <c r="R22" s="4">
        <v>-80600</v>
      </c>
      <c r="U22" t="s">
        <v>2569</v>
      </c>
      <c r="X22" s="6">
        <v>48.75</v>
      </c>
      <c r="AA22" t="s">
        <v>2689</v>
      </c>
      <c r="AC22" t="s">
        <v>2637</v>
      </c>
      <c r="AE22" t="s">
        <v>2636</v>
      </c>
    </row>
    <row r="23" spans="2:31" ht="15">
      <c r="B23" t="s">
        <v>2728</v>
      </c>
      <c r="E23" t="s">
        <v>2687</v>
      </c>
      <c r="G23" t="s">
        <v>2638</v>
      </c>
      <c r="I23" t="s">
        <v>2639</v>
      </c>
      <c r="K23" t="s">
        <v>2640</v>
      </c>
      <c r="M23" t="s">
        <v>2578</v>
      </c>
      <c r="O23" t="s">
        <v>2721</v>
      </c>
      <c r="R23" s="4">
        <v>-69750</v>
      </c>
      <c r="U23" t="s">
        <v>2569</v>
      </c>
      <c r="X23" s="6">
        <v>48.75</v>
      </c>
      <c r="AA23" t="s">
        <v>2689</v>
      </c>
      <c r="AC23" t="s">
        <v>2641</v>
      </c>
      <c r="AE23" t="s">
        <v>2640</v>
      </c>
    </row>
    <row r="24" spans="2:31" ht="15">
      <c r="B24" t="s">
        <v>2728</v>
      </c>
      <c r="E24" t="s">
        <v>2687</v>
      </c>
      <c r="G24" t="s">
        <v>2642</v>
      </c>
      <c r="I24" t="s">
        <v>2643</v>
      </c>
      <c r="K24" t="s">
        <v>2644</v>
      </c>
      <c r="M24" t="s">
        <v>2578</v>
      </c>
      <c r="O24" t="s">
        <v>2721</v>
      </c>
      <c r="R24" s="4">
        <v>-63000</v>
      </c>
      <c r="U24" t="s">
        <v>2569</v>
      </c>
      <c r="X24" s="6">
        <v>48.75</v>
      </c>
      <c r="AA24" t="s">
        <v>2689</v>
      </c>
      <c r="AC24" t="s">
        <v>2643</v>
      </c>
      <c r="AE24" t="s">
        <v>2644</v>
      </c>
    </row>
    <row r="25" spans="2:31" ht="15">
      <c r="B25" t="s">
        <v>2728</v>
      </c>
      <c r="E25" t="s">
        <v>2687</v>
      </c>
      <c r="G25" t="s">
        <v>2645</v>
      </c>
      <c r="I25" t="s">
        <v>2646</v>
      </c>
      <c r="K25" t="s">
        <v>2647</v>
      </c>
      <c r="M25" t="s">
        <v>2578</v>
      </c>
      <c r="O25" t="s">
        <v>2721</v>
      </c>
      <c r="R25" s="4">
        <v>-69750</v>
      </c>
      <c r="U25" t="s">
        <v>2569</v>
      </c>
      <c r="X25" s="6">
        <v>48.75</v>
      </c>
      <c r="AA25" t="s">
        <v>2689</v>
      </c>
      <c r="AC25" t="s">
        <v>2646</v>
      </c>
      <c r="AE25" t="s">
        <v>2648</v>
      </c>
    </row>
    <row r="26" spans="2:31" ht="15">
      <c r="B26" t="s">
        <v>2728</v>
      </c>
      <c r="E26" t="s">
        <v>2687</v>
      </c>
      <c r="G26" t="s">
        <v>2649</v>
      </c>
      <c r="I26" t="s">
        <v>2650</v>
      </c>
      <c r="K26" t="s">
        <v>2651</v>
      </c>
      <c r="M26" t="s">
        <v>2578</v>
      </c>
      <c r="O26" t="s">
        <v>2721</v>
      </c>
      <c r="R26" s="4">
        <v>-67500</v>
      </c>
      <c r="U26" t="s">
        <v>2569</v>
      </c>
      <c r="X26" s="6">
        <v>48.75</v>
      </c>
      <c r="AA26" t="s">
        <v>2689</v>
      </c>
      <c r="AC26" t="s">
        <v>2650</v>
      </c>
      <c r="AE26" t="s">
        <v>2651</v>
      </c>
    </row>
    <row r="27" spans="2:31" ht="15">
      <c r="B27" t="s">
        <v>2728</v>
      </c>
      <c r="E27" t="s">
        <v>2687</v>
      </c>
      <c r="G27" t="s">
        <v>2652</v>
      </c>
      <c r="I27" t="s">
        <v>2653</v>
      </c>
      <c r="K27" t="s">
        <v>2654</v>
      </c>
      <c r="M27" t="s">
        <v>2578</v>
      </c>
      <c r="O27" t="s">
        <v>2721</v>
      </c>
      <c r="R27" s="4">
        <v>-69750</v>
      </c>
      <c r="U27" t="s">
        <v>2569</v>
      </c>
      <c r="X27" s="6">
        <v>48.75</v>
      </c>
      <c r="AA27" t="s">
        <v>2689</v>
      </c>
      <c r="AC27" t="s">
        <v>2653</v>
      </c>
      <c r="AE27" t="s">
        <v>2654</v>
      </c>
    </row>
    <row r="28" spans="2:31" ht="15">
      <c r="B28" t="s">
        <v>2728</v>
      </c>
      <c r="E28" t="s">
        <v>2687</v>
      </c>
      <c r="G28" t="s">
        <v>2655</v>
      </c>
      <c r="I28" t="s">
        <v>2656</v>
      </c>
      <c r="K28" t="s">
        <v>2657</v>
      </c>
      <c r="M28" t="s">
        <v>2578</v>
      </c>
      <c r="O28" t="s">
        <v>2721</v>
      </c>
      <c r="R28" s="4">
        <v>-67500</v>
      </c>
      <c r="U28" t="s">
        <v>2569</v>
      </c>
      <c r="X28" s="6">
        <v>48.75</v>
      </c>
      <c r="AA28" t="s">
        <v>2689</v>
      </c>
      <c r="AC28" t="s">
        <v>2658</v>
      </c>
      <c r="AE28" t="s">
        <v>2659</v>
      </c>
    </row>
    <row r="29" spans="2:31" ht="15">
      <c r="B29" t="s">
        <v>2728</v>
      </c>
      <c r="E29" t="s">
        <v>2687</v>
      </c>
      <c r="G29" t="s">
        <v>2660</v>
      </c>
      <c r="I29" t="s">
        <v>2661</v>
      </c>
      <c r="K29" t="s">
        <v>2662</v>
      </c>
      <c r="M29" t="s">
        <v>2578</v>
      </c>
      <c r="O29" t="s">
        <v>2721</v>
      </c>
      <c r="R29" s="4">
        <v>-69750</v>
      </c>
      <c r="U29" t="s">
        <v>2569</v>
      </c>
      <c r="X29" s="6">
        <v>48.75</v>
      </c>
      <c r="AA29" t="s">
        <v>2689</v>
      </c>
      <c r="AC29" t="s">
        <v>2661</v>
      </c>
      <c r="AE29" t="s">
        <v>2662</v>
      </c>
    </row>
    <row r="30" spans="2:31" ht="15">
      <c r="B30" t="s">
        <v>2728</v>
      </c>
      <c r="E30" t="s">
        <v>2687</v>
      </c>
      <c r="G30" t="s">
        <v>2663</v>
      </c>
      <c r="I30" t="s">
        <v>2664</v>
      </c>
      <c r="K30" t="s">
        <v>2665</v>
      </c>
      <c r="M30" t="s">
        <v>2578</v>
      </c>
      <c r="O30" t="s">
        <v>2721</v>
      </c>
      <c r="R30" s="4">
        <v>-69750</v>
      </c>
      <c r="U30" t="s">
        <v>2569</v>
      </c>
      <c r="X30" s="6">
        <v>48.75</v>
      </c>
      <c r="AA30" t="s">
        <v>2689</v>
      </c>
      <c r="AC30" t="s">
        <v>2664</v>
      </c>
      <c r="AE30" t="s">
        <v>2666</v>
      </c>
    </row>
    <row r="31" spans="2:31" ht="15">
      <c r="B31" t="s">
        <v>2728</v>
      </c>
      <c r="E31" t="s">
        <v>2687</v>
      </c>
      <c r="G31" t="s">
        <v>2667</v>
      </c>
      <c r="I31" t="s">
        <v>2695</v>
      </c>
      <c r="K31" t="s">
        <v>2669</v>
      </c>
      <c r="M31" t="s">
        <v>2578</v>
      </c>
      <c r="O31" t="s">
        <v>2721</v>
      </c>
      <c r="R31" s="4">
        <v>-67500</v>
      </c>
      <c r="U31" t="s">
        <v>2569</v>
      </c>
      <c r="X31" s="6">
        <v>48.75</v>
      </c>
      <c r="AA31" t="s">
        <v>2689</v>
      </c>
      <c r="AC31" t="s">
        <v>2670</v>
      </c>
      <c r="AE31" t="s">
        <v>2669</v>
      </c>
    </row>
    <row r="32" spans="2:31" ht="15">
      <c r="B32" t="s">
        <v>2728</v>
      </c>
      <c r="E32" t="s">
        <v>2687</v>
      </c>
      <c r="G32" t="s">
        <v>2671</v>
      </c>
      <c r="I32" t="s">
        <v>2672</v>
      </c>
      <c r="K32" t="s">
        <v>2673</v>
      </c>
      <c r="M32" t="s">
        <v>2578</v>
      </c>
      <c r="O32" t="s">
        <v>2721</v>
      </c>
      <c r="R32" s="4">
        <v>-69750</v>
      </c>
      <c r="U32" t="s">
        <v>2569</v>
      </c>
      <c r="X32" s="6">
        <v>48.75</v>
      </c>
      <c r="AA32" t="s">
        <v>2689</v>
      </c>
      <c r="AC32" t="s">
        <v>2672</v>
      </c>
      <c r="AE32" t="s">
        <v>2673</v>
      </c>
    </row>
    <row r="33" spans="2:31" ht="15">
      <c r="B33" t="s">
        <v>2728</v>
      </c>
      <c r="E33" t="s">
        <v>2687</v>
      </c>
      <c r="G33" t="s">
        <v>2674</v>
      </c>
      <c r="I33" t="s">
        <v>2675</v>
      </c>
      <c r="K33" t="s">
        <v>2676</v>
      </c>
      <c r="M33" t="s">
        <v>2578</v>
      </c>
      <c r="O33" t="s">
        <v>2721</v>
      </c>
      <c r="R33" s="4">
        <v>-67500</v>
      </c>
      <c r="U33" t="s">
        <v>2569</v>
      </c>
      <c r="X33" s="6">
        <v>48.75</v>
      </c>
      <c r="AA33" t="s">
        <v>2689</v>
      </c>
      <c r="AC33" t="s">
        <v>2675</v>
      </c>
      <c r="AE33" t="s">
        <v>2677</v>
      </c>
    </row>
    <row r="34" spans="2:31" ht="15">
      <c r="B34" t="s">
        <v>2728</v>
      </c>
      <c r="E34" t="s">
        <v>2687</v>
      </c>
      <c r="G34" t="s">
        <v>2678</v>
      </c>
      <c r="I34" t="s">
        <v>2679</v>
      </c>
      <c r="K34" t="s">
        <v>2680</v>
      </c>
      <c r="M34" t="s">
        <v>2578</v>
      </c>
      <c r="O34" t="s">
        <v>2721</v>
      </c>
      <c r="R34" s="4">
        <v>-69750</v>
      </c>
      <c r="U34" t="s">
        <v>2569</v>
      </c>
      <c r="X34" s="6">
        <v>48.75</v>
      </c>
      <c r="AA34" t="s">
        <v>2689</v>
      </c>
      <c r="AC34" t="s">
        <v>2681</v>
      </c>
      <c r="AE34" t="s">
        <v>2680</v>
      </c>
    </row>
    <row r="35" spans="2:31" ht="15">
      <c r="B35" t="s">
        <v>2729</v>
      </c>
      <c r="E35" t="s">
        <v>2687</v>
      </c>
      <c r="G35" t="s">
        <v>2638</v>
      </c>
      <c r="I35" t="s">
        <v>2639</v>
      </c>
      <c r="K35" t="s">
        <v>2640</v>
      </c>
      <c r="M35" t="s">
        <v>2578</v>
      </c>
      <c r="O35" t="s">
        <v>2721</v>
      </c>
      <c r="R35" s="4">
        <v>-69750</v>
      </c>
      <c r="U35" t="s">
        <v>2569</v>
      </c>
      <c r="X35" s="6">
        <v>48.4</v>
      </c>
      <c r="AA35" t="s">
        <v>2570</v>
      </c>
      <c r="AC35" t="s">
        <v>2641</v>
      </c>
      <c r="AE35" t="s">
        <v>2640</v>
      </c>
    </row>
    <row r="36" spans="2:31" ht="15">
      <c r="B36" t="s">
        <v>2729</v>
      </c>
      <c r="E36" t="s">
        <v>2687</v>
      </c>
      <c r="G36" t="s">
        <v>2642</v>
      </c>
      <c r="I36" t="s">
        <v>2643</v>
      </c>
      <c r="K36" t="s">
        <v>2644</v>
      </c>
      <c r="M36" t="s">
        <v>2578</v>
      </c>
      <c r="O36" t="s">
        <v>2721</v>
      </c>
      <c r="R36" s="4">
        <v>-63000</v>
      </c>
      <c r="U36" t="s">
        <v>2569</v>
      </c>
      <c r="X36" s="6">
        <v>48.4</v>
      </c>
      <c r="AA36" t="s">
        <v>2570</v>
      </c>
      <c r="AC36" t="s">
        <v>2643</v>
      </c>
      <c r="AE36" t="s">
        <v>2644</v>
      </c>
    </row>
    <row r="37" spans="2:31" ht="15">
      <c r="B37" t="s">
        <v>2729</v>
      </c>
      <c r="E37" t="s">
        <v>2687</v>
      </c>
      <c r="G37" t="s">
        <v>2645</v>
      </c>
      <c r="I37" t="s">
        <v>2646</v>
      </c>
      <c r="K37" t="s">
        <v>2647</v>
      </c>
      <c r="M37" t="s">
        <v>2578</v>
      </c>
      <c r="O37" t="s">
        <v>2721</v>
      </c>
      <c r="R37" s="4">
        <v>-69750</v>
      </c>
      <c r="U37" t="s">
        <v>2569</v>
      </c>
      <c r="X37" s="6">
        <v>48.4</v>
      </c>
      <c r="AA37" t="s">
        <v>2570</v>
      </c>
      <c r="AC37" t="s">
        <v>2646</v>
      </c>
      <c r="AE37" t="s">
        <v>2648</v>
      </c>
    </row>
    <row r="38" spans="2:31" ht="15">
      <c r="B38" t="s">
        <v>2729</v>
      </c>
      <c r="E38" t="s">
        <v>2687</v>
      </c>
      <c r="G38" t="s">
        <v>2649</v>
      </c>
      <c r="I38" t="s">
        <v>2650</v>
      </c>
      <c r="K38" t="s">
        <v>2651</v>
      </c>
      <c r="M38" t="s">
        <v>2578</v>
      </c>
      <c r="O38" t="s">
        <v>2721</v>
      </c>
      <c r="R38" s="4">
        <v>-67500</v>
      </c>
      <c r="U38" t="s">
        <v>2569</v>
      </c>
      <c r="X38" s="6">
        <v>48.4</v>
      </c>
      <c r="AA38" t="s">
        <v>2570</v>
      </c>
      <c r="AC38" t="s">
        <v>2650</v>
      </c>
      <c r="AE38" t="s">
        <v>2651</v>
      </c>
    </row>
    <row r="39" spans="2:31" ht="15">
      <c r="B39" t="s">
        <v>2729</v>
      </c>
      <c r="E39" t="s">
        <v>2687</v>
      </c>
      <c r="G39" t="s">
        <v>2652</v>
      </c>
      <c r="I39" t="s">
        <v>2653</v>
      </c>
      <c r="K39" t="s">
        <v>2654</v>
      </c>
      <c r="M39" t="s">
        <v>2578</v>
      </c>
      <c r="O39" t="s">
        <v>2721</v>
      </c>
      <c r="R39" s="4">
        <v>-69750</v>
      </c>
      <c r="U39" t="s">
        <v>2569</v>
      </c>
      <c r="X39" s="6">
        <v>48.4</v>
      </c>
      <c r="AA39" t="s">
        <v>2570</v>
      </c>
      <c r="AC39" t="s">
        <v>2653</v>
      </c>
      <c r="AE39" t="s">
        <v>2654</v>
      </c>
    </row>
    <row r="40" spans="2:31" ht="15">
      <c r="B40" t="s">
        <v>2729</v>
      </c>
      <c r="E40" t="s">
        <v>2687</v>
      </c>
      <c r="G40" t="s">
        <v>2655</v>
      </c>
      <c r="I40" t="s">
        <v>2656</v>
      </c>
      <c r="K40" t="s">
        <v>2657</v>
      </c>
      <c r="M40" t="s">
        <v>2578</v>
      </c>
      <c r="O40" t="s">
        <v>2721</v>
      </c>
      <c r="R40" s="4">
        <v>-67500</v>
      </c>
      <c r="U40" t="s">
        <v>2569</v>
      </c>
      <c r="X40" s="6">
        <v>48.4</v>
      </c>
      <c r="AA40" t="s">
        <v>2570</v>
      </c>
      <c r="AC40" t="s">
        <v>2658</v>
      </c>
      <c r="AE40" t="s">
        <v>2659</v>
      </c>
    </row>
    <row r="41" spans="2:31" ht="15">
      <c r="B41" t="s">
        <v>2729</v>
      </c>
      <c r="E41" t="s">
        <v>2687</v>
      </c>
      <c r="G41" t="s">
        <v>2660</v>
      </c>
      <c r="I41" t="s">
        <v>2661</v>
      </c>
      <c r="K41" t="s">
        <v>2662</v>
      </c>
      <c r="M41" t="s">
        <v>2578</v>
      </c>
      <c r="O41" t="s">
        <v>2721</v>
      </c>
      <c r="R41" s="4">
        <v>-69750</v>
      </c>
      <c r="U41" t="s">
        <v>2569</v>
      </c>
      <c r="X41" s="6">
        <v>48.4</v>
      </c>
      <c r="AA41" t="s">
        <v>2570</v>
      </c>
      <c r="AC41" t="s">
        <v>2661</v>
      </c>
      <c r="AE41" t="s">
        <v>2662</v>
      </c>
    </row>
    <row r="42" spans="2:31" ht="15">
      <c r="B42" t="s">
        <v>2729</v>
      </c>
      <c r="E42" t="s">
        <v>2687</v>
      </c>
      <c r="G42" t="s">
        <v>2663</v>
      </c>
      <c r="I42" t="s">
        <v>2664</v>
      </c>
      <c r="K42" t="s">
        <v>2665</v>
      </c>
      <c r="M42" t="s">
        <v>2578</v>
      </c>
      <c r="O42" t="s">
        <v>2721</v>
      </c>
      <c r="R42" s="4">
        <v>-69750</v>
      </c>
      <c r="U42" t="s">
        <v>2569</v>
      </c>
      <c r="X42" s="6">
        <v>48.4</v>
      </c>
      <c r="AA42" t="s">
        <v>2570</v>
      </c>
      <c r="AC42" t="s">
        <v>2664</v>
      </c>
      <c r="AE42" t="s">
        <v>2666</v>
      </c>
    </row>
    <row r="43" spans="2:31" ht="15">
      <c r="B43" t="s">
        <v>2729</v>
      </c>
      <c r="E43" t="s">
        <v>2687</v>
      </c>
      <c r="G43" t="s">
        <v>2667</v>
      </c>
      <c r="I43" t="s">
        <v>2695</v>
      </c>
      <c r="K43" t="s">
        <v>2669</v>
      </c>
      <c r="M43" t="s">
        <v>2578</v>
      </c>
      <c r="O43" t="s">
        <v>2721</v>
      </c>
      <c r="R43" s="4">
        <v>-67500</v>
      </c>
      <c r="U43" t="s">
        <v>2569</v>
      </c>
      <c r="X43" s="6">
        <v>48.4</v>
      </c>
      <c r="AA43" t="s">
        <v>2570</v>
      </c>
      <c r="AC43" t="s">
        <v>2670</v>
      </c>
      <c r="AE43" t="s">
        <v>2669</v>
      </c>
    </row>
    <row r="44" spans="2:31" ht="15">
      <c r="B44" t="s">
        <v>2729</v>
      </c>
      <c r="E44" t="s">
        <v>2687</v>
      </c>
      <c r="G44" t="s">
        <v>2671</v>
      </c>
      <c r="I44" t="s">
        <v>2672</v>
      </c>
      <c r="K44" t="s">
        <v>2673</v>
      </c>
      <c r="M44" t="s">
        <v>2578</v>
      </c>
      <c r="O44" t="s">
        <v>2721</v>
      </c>
      <c r="R44" s="4">
        <v>-69750</v>
      </c>
      <c r="U44" t="s">
        <v>2569</v>
      </c>
      <c r="X44" s="6">
        <v>48.4</v>
      </c>
      <c r="AA44" t="s">
        <v>2570</v>
      </c>
      <c r="AC44" t="s">
        <v>2672</v>
      </c>
      <c r="AE44" t="s">
        <v>2673</v>
      </c>
    </row>
    <row r="45" spans="2:31" ht="15">
      <c r="B45" t="s">
        <v>2729</v>
      </c>
      <c r="E45" t="s">
        <v>2687</v>
      </c>
      <c r="G45" t="s">
        <v>2674</v>
      </c>
      <c r="I45" t="s">
        <v>2675</v>
      </c>
      <c r="K45" t="s">
        <v>2676</v>
      </c>
      <c r="M45" t="s">
        <v>2578</v>
      </c>
      <c r="O45" t="s">
        <v>2721</v>
      </c>
      <c r="R45" s="4">
        <v>-67500</v>
      </c>
      <c r="U45" t="s">
        <v>2569</v>
      </c>
      <c r="X45" s="6">
        <v>48.4</v>
      </c>
      <c r="AA45" t="s">
        <v>2570</v>
      </c>
      <c r="AC45" t="s">
        <v>2675</v>
      </c>
      <c r="AE45" t="s">
        <v>2677</v>
      </c>
    </row>
    <row r="46" spans="2:31" ht="15">
      <c r="B46" t="s">
        <v>2729</v>
      </c>
      <c r="E46" t="s">
        <v>2687</v>
      </c>
      <c r="G46" t="s">
        <v>2678</v>
      </c>
      <c r="I46" t="s">
        <v>2679</v>
      </c>
      <c r="K46" t="s">
        <v>2680</v>
      </c>
      <c r="M46" t="s">
        <v>2578</v>
      </c>
      <c r="O46" t="s">
        <v>2721</v>
      </c>
      <c r="R46" s="4">
        <v>-69750</v>
      </c>
      <c r="U46" t="s">
        <v>2569</v>
      </c>
      <c r="X46" s="6">
        <v>48.4</v>
      </c>
      <c r="AA46" t="s">
        <v>2570</v>
      </c>
      <c r="AC46" t="s">
        <v>2681</v>
      </c>
      <c r="AE46" t="s">
        <v>2680</v>
      </c>
    </row>
    <row r="47" spans="2:31" ht="15">
      <c r="B47" t="s">
        <v>2730</v>
      </c>
      <c r="E47" t="s">
        <v>2687</v>
      </c>
      <c r="G47" t="s">
        <v>2594</v>
      </c>
      <c r="I47" t="s">
        <v>2595</v>
      </c>
      <c r="K47" t="s">
        <v>2596</v>
      </c>
      <c r="M47" t="s">
        <v>2578</v>
      </c>
      <c r="O47" t="s">
        <v>2721</v>
      </c>
      <c r="R47" s="4">
        <v>-80600</v>
      </c>
      <c r="U47" t="s">
        <v>2569</v>
      </c>
      <c r="X47" s="6">
        <v>48.4</v>
      </c>
      <c r="AA47" t="s">
        <v>2570</v>
      </c>
      <c r="AC47" t="s">
        <v>2597</v>
      </c>
      <c r="AE47" t="s">
        <v>2596</v>
      </c>
    </row>
    <row r="48" spans="2:31" ht="15">
      <c r="B48" t="s">
        <v>2730</v>
      </c>
      <c r="E48" t="s">
        <v>2687</v>
      </c>
      <c r="G48" t="s">
        <v>2598</v>
      </c>
      <c r="I48" t="s">
        <v>2599</v>
      </c>
      <c r="K48" t="s">
        <v>2600</v>
      </c>
      <c r="M48" t="s">
        <v>2578</v>
      </c>
      <c r="O48" t="s">
        <v>2721</v>
      </c>
      <c r="R48" s="4">
        <v>-72800</v>
      </c>
      <c r="U48" t="s">
        <v>2569</v>
      </c>
      <c r="X48" s="6">
        <v>48.4</v>
      </c>
      <c r="AA48" t="s">
        <v>2570</v>
      </c>
      <c r="AC48" t="s">
        <v>2599</v>
      </c>
      <c r="AE48" t="s">
        <v>2600</v>
      </c>
    </row>
    <row r="49" spans="2:31" ht="15">
      <c r="B49" t="s">
        <v>2730</v>
      </c>
      <c r="E49" t="s">
        <v>2687</v>
      </c>
      <c r="G49" t="s">
        <v>2601</v>
      </c>
      <c r="I49" t="s">
        <v>2602</v>
      </c>
      <c r="K49" t="s">
        <v>2603</v>
      </c>
      <c r="M49" t="s">
        <v>2578</v>
      </c>
      <c r="O49" t="s">
        <v>2721</v>
      </c>
      <c r="R49" s="4">
        <v>-80600</v>
      </c>
      <c r="U49" t="s">
        <v>2569</v>
      </c>
      <c r="X49" s="6">
        <v>48.4</v>
      </c>
      <c r="AA49" t="s">
        <v>2570</v>
      </c>
      <c r="AC49" t="s">
        <v>2602</v>
      </c>
      <c r="AE49" t="s">
        <v>2604</v>
      </c>
    </row>
    <row r="50" spans="2:31" ht="15">
      <c r="B50" t="s">
        <v>2730</v>
      </c>
      <c r="E50" t="s">
        <v>2687</v>
      </c>
      <c r="G50" t="s">
        <v>2605</v>
      </c>
      <c r="I50" t="s">
        <v>2606</v>
      </c>
      <c r="K50" t="s">
        <v>2607</v>
      </c>
      <c r="M50" t="s">
        <v>2578</v>
      </c>
      <c r="O50" t="s">
        <v>2721</v>
      </c>
      <c r="R50" s="4">
        <v>-78000</v>
      </c>
      <c r="U50" t="s">
        <v>2569</v>
      </c>
      <c r="X50" s="6">
        <v>48.4</v>
      </c>
      <c r="AA50" t="s">
        <v>2570</v>
      </c>
      <c r="AC50" t="s">
        <v>2608</v>
      </c>
      <c r="AE50" t="s">
        <v>2607</v>
      </c>
    </row>
    <row r="51" spans="2:31" ht="15">
      <c r="B51" t="s">
        <v>2730</v>
      </c>
      <c r="E51" t="s">
        <v>2687</v>
      </c>
      <c r="G51" t="s">
        <v>2609</v>
      </c>
      <c r="I51" t="s">
        <v>2610</v>
      </c>
      <c r="K51" t="s">
        <v>2611</v>
      </c>
      <c r="M51" t="s">
        <v>2578</v>
      </c>
      <c r="O51" t="s">
        <v>2721</v>
      </c>
      <c r="R51" s="4">
        <v>-80600</v>
      </c>
      <c r="U51" t="s">
        <v>2569</v>
      </c>
      <c r="X51" s="6">
        <v>48.4</v>
      </c>
      <c r="AA51" t="s">
        <v>2570</v>
      </c>
      <c r="AC51" t="s">
        <v>2610</v>
      </c>
      <c r="AE51" t="s">
        <v>2611</v>
      </c>
    </row>
    <row r="52" spans="2:31" ht="15">
      <c r="B52" t="s">
        <v>2730</v>
      </c>
      <c r="E52" t="s">
        <v>2687</v>
      </c>
      <c r="G52" t="s">
        <v>2612</v>
      </c>
      <c r="I52" t="s">
        <v>2613</v>
      </c>
      <c r="K52" t="s">
        <v>2614</v>
      </c>
      <c r="M52" t="s">
        <v>2578</v>
      </c>
      <c r="O52" t="s">
        <v>2721</v>
      </c>
      <c r="R52" s="4">
        <v>-78000</v>
      </c>
      <c r="U52" t="s">
        <v>2569</v>
      </c>
      <c r="X52" s="6">
        <v>48.4</v>
      </c>
      <c r="AA52" t="s">
        <v>2570</v>
      </c>
      <c r="AC52" t="s">
        <v>2613</v>
      </c>
      <c r="AE52" t="s">
        <v>2615</v>
      </c>
    </row>
    <row r="53" spans="2:31" ht="15">
      <c r="B53" t="s">
        <v>2730</v>
      </c>
      <c r="E53" t="s">
        <v>2687</v>
      </c>
      <c r="G53" t="s">
        <v>2616</v>
      </c>
      <c r="I53" t="s">
        <v>2617</v>
      </c>
      <c r="K53" t="s">
        <v>2618</v>
      </c>
      <c r="M53" t="s">
        <v>2578</v>
      </c>
      <c r="O53" t="s">
        <v>2721</v>
      </c>
      <c r="R53" s="4">
        <v>-80600</v>
      </c>
      <c r="U53" t="s">
        <v>2569</v>
      </c>
      <c r="X53" s="6">
        <v>48.4</v>
      </c>
      <c r="AA53" t="s">
        <v>2570</v>
      </c>
      <c r="AC53" t="s">
        <v>2619</v>
      </c>
      <c r="AE53" t="s">
        <v>2618</v>
      </c>
    </row>
    <row r="54" spans="2:31" ht="15">
      <c r="B54" t="s">
        <v>2730</v>
      </c>
      <c r="E54" t="s">
        <v>2687</v>
      </c>
      <c r="G54" t="s">
        <v>2620</v>
      </c>
      <c r="I54" t="s">
        <v>2621</v>
      </c>
      <c r="K54" t="s">
        <v>2622</v>
      </c>
      <c r="M54" t="s">
        <v>2578</v>
      </c>
      <c r="O54" t="s">
        <v>2721</v>
      </c>
      <c r="R54" s="4">
        <v>-80600</v>
      </c>
      <c r="U54" t="s">
        <v>2569</v>
      </c>
      <c r="X54" s="6">
        <v>48.4</v>
      </c>
      <c r="AA54" t="s">
        <v>2570</v>
      </c>
      <c r="AC54" t="s">
        <v>2621</v>
      </c>
      <c r="AE54" t="s">
        <v>2622</v>
      </c>
    </row>
    <row r="55" spans="2:31" ht="15">
      <c r="B55" t="s">
        <v>2730</v>
      </c>
      <c r="E55" t="s">
        <v>2687</v>
      </c>
      <c r="G55" t="s">
        <v>2623</v>
      </c>
      <c r="I55" t="s">
        <v>2694</v>
      </c>
      <c r="K55" t="s">
        <v>2625</v>
      </c>
      <c r="M55" t="s">
        <v>2578</v>
      </c>
      <c r="O55" t="s">
        <v>2721</v>
      </c>
      <c r="R55" s="4">
        <v>-78000</v>
      </c>
      <c r="U55" t="s">
        <v>2569</v>
      </c>
      <c r="X55" s="6">
        <v>48.4</v>
      </c>
      <c r="AA55" t="s">
        <v>2570</v>
      </c>
      <c r="AC55" t="s">
        <v>2626</v>
      </c>
      <c r="AE55" t="s">
        <v>2627</v>
      </c>
    </row>
    <row r="56" spans="2:31" ht="15">
      <c r="B56" t="s">
        <v>2730</v>
      </c>
      <c r="E56" t="s">
        <v>2687</v>
      </c>
      <c r="G56" t="s">
        <v>2628</v>
      </c>
      <c r="I56" t="s">
        <v>2629</v>
      </c>
      <c r="K56" t="s">
        <v>2630</v>
      </c>
      <c r="M56" t="s">
        <v>2578</v>
      </c>
      <c r="O56" t="s">
        <v>2721</v>
      </c>
      <c r="R56" s="4">
        <v>-80600</v>
      </c>
      <c r="U56" t="s">
        <v>2569</v>
      </c>
      <c r="X56" s="6">
        <v>48.4</v>
      </c>
      <c r="AA56" t="s">
        <v>2570</v>
      </c>
      <c r="AC56" t="s">
        <v>2629</v>
      </c>
      <c r="AE56" t="s">
        <v>2630</v>
      </c>
    </row>
    <row r="57" spans="2:31" ht="15">
      <c r="B57" t="s">
        <v>2730</v>
      </c>
      <c r="E57" t="s">
        <v>2687</v>
      </c>
      <c r="G57" t="s">
        <v>2631</v>
      </c>
      <c r="I57" t="s">
        <v>2632</v>
      </c>
      <c r="K57" t="s">
        <v>2633</v>
      </c>
      <c r="M57" t="s">
        <v>2578</v>
      </c>
      <c r="O57" t="s">
        <v>2721</v>
      </c>
      <c r="R57" s="4">
        <v>-78000</v>
      </c>
      <c r="U57" t="s">
        <v>2569</v>
      </c>
      <c r="X57" s="6">
        <v>48.4</v>
      </c>
      <c r="AA57" t="s">
        <v>2570</v>
      </c>
      <c r="AC57" t="s">
        <v>2632</v>
      </c>
      <c r="AE57" t="s">
        <v>2633</v>
      </c>
    </row>
    <row r="58" spans="2:31" ht="15">
      <c r="B58" t="s">
        <v>2730</v>
      </c>
      <c r="E58" t="s">
        <v>2687</v>
      </c>
      <c r="G58" t="s">
        <v>2634</v>
      </c>
      <c r="I58" t="s">
        <v>2635</v>
      </c>
      <c r="K58" t="s">
        <v>2636</v>
      </c>
      <c r="M58" t="s">
        <v>2578</v>
      </c>
      <c r="O58" t="s">
        <v>2721</v>
      </c>
      <c r="R58" s="4">
        <v>-80600</v>
      </c>
      <c r="U58" t="s">
        <v>2569</v>
      </c>
      <c r="X58" s="6">
        <v>48.4</v>
      </c>
      <c r="AA58" t="s">
        <v>2570</v>
      </c>
      <c r="AC58" t="s">
        <v>2637</v>
      </c>
      <c r="AE58" t="s">
        <v>2636</v>
      </c>
    </row>
    <row r="59" spans="2:31" ht="15">
      <c r="B59" t="s">
        <v>2731</v>
      </c>
      <c r="E59" t="s">
        <v>2687</v>
      </c>
      <c r="G59" t="s">
        <v>2564</v>
      </c>
      <c r="I59" t="s">
        <v>2687</v>
      </c>
      <c r="K59" t="s">
        <v>2566</v>
      </c>
      <c r="M59" t="s">
        <v>2578</v>
      </c>
      <c r="O59" t="s">
        <v>2721</v>
      </c>
      <c r="R59" s="4">
        <v>-58000</v>
      </c>
      <c r="U59" t="s">
        <v>2569</v>
      </c>
      <c r="X59" s="6">
        <v>49.5</v>
      </c>
      <c r="AA59" t="s">
        <v>2570</v>
      </c>
      <c r="AC59" t="s">
        <v>2687</v>
      </c>
      <c r="AE59" t="s">
        <v>2566</v>
      </c>
    </row>
    <row r="60" spans="2:31" ht="15">
      <c r="B60" t="s">
        <v>2731</v>
      </c>
      <c r="E60" t="s">
        <v>2687</v>
      </c>
      <c r="G60" t="s">
        <v>2574</v>
      </c>
      <c r="I60" t="s">
        <v>2575</v>
      </c>
      <c r="K60" t="s">
        <v>2576</v>
      </c>
      <c r="M60" t="s">
        <v>2578</v>
      </c>
      <c r="O60" t="s">
        <v>2721</v>
      </c>
      <c r="R60" s="4">
        <v>-90000</v>
      </c>
      <c r="U60" t="s">
        <v>2569</v>
      </c>
      <c r="X60" s="6">
        <v>49.5</v>
      </c>
      <c r="AA60" t="s">
        <v>2570</v>
      </c>
      <c r="AC60" t="s">
        <v>2575</v>
      </c>
      <c r="AE60" t="s">
        <v>2576</v>
      </c>
    </row>
    <row r="61" spans="2:31" ht="15">
      <c r="B61" t="s">
        <v>2731</v>
      </c>
      <c r="E61" t="s">
        <v>2687</v>
      </c>
      <c r="G61" t="s">
        <v>2579</v>
      </c>
      <c r="I61" t="s">
        <v>2580</v>
      </c>
      <c r="K61" t="s">
        <v>2581</v>
      </c>
      <c r="M61" t="s">
        <v>2578</v>
      </c>
      <c r="O61" t="s">
        <v>2721</v>
      </c>
      <c r="R61" s="4">
        <v>-87000</v>
      </c>
      <c r="U61" t="s">
        <v>2569</v>
      </c>
      <c r="X61" s="6">
        <v>49.5</v>
      </c>
      <c r="AA61" t="s">
        <v>2570</v>
      </c>
      <c r="AC61" t="s">
        <v>2580</v>
      </c>
      <c r="AE61" t="s">
        <v>2582</v>
      </c>
    </row>
    <row r="62" spans="2:31" ht="15">
      <c r="B62" t="s">
        <v>2732</v>
      </c>
      <c r="E62" t="s">
        <v>2687</v>
      </c>
      <c r="G62" t="s">
        <v>2583</v>
      </c>
      <c r="I62" t="s">
        <v>2584</v>
      </c>
      <c r="K62" t="s">
        <v>2585</v>
      </c>
      <c r="M62" t="s">
        <v>2578</v>
      </c>
      <c r="O62" t="s">
        <v>2721</v>
      </c>
      <c r="R62" s="4">
        <v>-69905</v>
      </c>
      <c r="U62" t="s">
        <v>2569</v>
      </c>
      <c r="X62" s="6">
        <v>48.4</v>
      </c>
      <c r="AA62" t="s">
        <v>2570</v>
      </c>
      <c r="AC62" t="s">
        <v>2586</v>
      </c>
      <c r="AE62" t="s">
        <v>2585</v>
      </c>
    </row>
    <row r="63" spans="2:31" ht="15">
      <c r="B63" t="s">
        <v>2732</v>
      </c>
      <c r="E63" t="s">
        <v>2687</v>
      </c>
      <c r="G63" t="s">
        <v>2587</v>
      </c>
      <c r="I63" t="s">
        <v>2588</v>
      </c>
      <c r="K63" t="s">
        <v>2589</v>
      </c>
      <c r="M63" t="s">
        <v>2578</v>
      </c>
      <c r="O63" t="s">
        <v>2721</v>
      </c>
      <c r="R63" s="4">
        <v>-67690</v>
      </c>
      <c r="U63" t="s">
        <v>2569</v>
      </c>
      <c r="X63" s="6">
        <v>48.4</v>
      </c>
      <c r="AA63" t="s">
        <v>2570</v>
      </c>
      <c r="AC63" t="s">
        <v>2588</v>
      </c>
      <c r="AE63" t="s">
        <v>2589</v>
      </c>
    </row>
    <row r="64" spans="2:31" ht="15">
      <c r="B64" t="s">
        <v>2732</v>
      </c>
      <c r="E64" t="s">
        <v>2687</v>
      </c>
      <c r="G64" t="s">
        <v>2590</v>
      </c>
      <c r="I64" t="s">
        <v>2591</v>
      </c>
      <c r="K64" t="s">
        <v>2592</v>
      </c>
      <c r="M64" t="s">
        <v>2578</v>
      </c>
      <c r="O64" t="s">
        <v>2721</v>
      </c>
      <c r="R64" s="4">
        <v>-69905</v>
      </c>
      <c r="U64" t="s">
        <v>2569</v>
      </c>
      <c r="X64" s="6">
        <v>48.4</v>
      </c>
      <c r="AA64" t="s">
        <v>2570</v>
      </c>
      <c r="AC64" t="s">
        <v>2591</v>
      </c>
      <c r="AE64" t="s">
        <v>2593</v>
      </c>
    </row>
  </sheetData>
  <sheetProtection selectLockedCells="1" selectUnlockedCells="1"/>
  <mergeCells count="7">
    <mergeCell ref="A3:B3"/>
    <mergeCell ref="I3:K3"/>
    <mergeCell ref="Q3:R3"/>
    <mergeCell ref="W3:X3"/>
    <mergeCell ref="A4:B4"/>
    <mergeCell ref="Q4:R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5.7109375" style="0" customWidth="1"/>
    <col min="8" max="16384" width="8.7109375" style="0" customWidth="1"/>
  </cols>
  <sheetData>
    <row r="2" spans="1:6" ht="15">
      <c r="A2" s="1" t="s">
        <v>2733</v>
      </c>
      <c r="B2" s="1"/>
      <c r="C2" s="1"/>
      <c r="D2" s="1"/>
      <c r="E2" s="1"/>
      <c r="F2" s="1"/>
    </row>
    <row r="5" spans="1:7" ht="15">
      <c r="A5" t="s">
        <v>2734</v>
      </c>
      <c r="C5" t="s">
        <v>2735</v>
      </c>
      <c r="E5" t="s">
        <v>2736</v>
      </c>
      <c r="G5" t="s">
        <v>2737</v>
      </c>
    </row>
    <row r="6" spans="1:7" ht="15">
      <c r="A6" t="s">
        <v>2738</v>
      </c>
      <c r="C6" s="9" t="s">
        <v>2739</v>
      </c>
      <c r="E6" s="4">
        <v>1881589319</v>
      </c>
      <c r="G6" t="s">
        <v>2740</v>
      </c>
    </row>
    <row r="7" spans="1:7" ht="15">
      <c r="A7" t="s">
        <v>2741</v>
      </c>
      <c r="C7" s="9" t="s">
        <v>2739</v>
      </c>
      <c r="E7" s="4">
        <v>4296915481</v>
      </c>
      <c r="G7" t="s">
        <v>2740</v>
      </c>
    </row>
    <row r="8" spans="1:7" ht="15">
      <c r="A8" t="s">
        <v>2741</v>
      </c>
      <c r="C8" s="9" t="s">
        <v>2742</v>
      </c>
      <c r="E8" s="4">
        <v>4326009313</v>
      </c>
      <c r="G8" t="s">
        <v>2740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81.8515625" style="0" customWidth="1"/>
    <col min="8" max="16384" width="8.7109375" style="0" customWidth="1"/>
  </cols>
  <sheetData>
    <row r="3" spans="1:7" ht="15">
      <c r="A3" t="s">
        <v>2734</v>
      </c>
      <c r="C3" t="s">
        <v>2735</v>
      </c>
      <c r="E3" t="s">
        <v>2736</v>
      </c>
      <c r="G3" t="s">
        <v>2737</v>
      </c>
    </row>
    <row r="4" spans="1:7" ht="15">
      <c r="A4" t="s">
        <v>2741</v>
      </c>
      <c r="C4" s="9" t="s">
        <v>2739</v>
      </c>
      <c r="E4" s="4">
        <v>9645482127</v>
      </c>
      <c r="G4" t="s">
        <v>2743</v>
      </c>
    </row>
    <row r="5" spans="1:7" ht="15">
      <c r="A5" t="s">
        <v>2741</v>
      </c>
      <c r="C5" s="9" t="s">
        <v>2739</v>
      </c>
      <c r="E5" s="4">
        <v>4325019479</v>
      </c>
      <c r="G5" t="s">
        <v>2744</v>
      </c>
    </row>
    <row r="6" spans="1:7" ht="15">
      <c r="A6" t="s">
        <v>2741</v>
      </c>
      <c r="C6" s="9" t="s">
        <v>2739</v>
      </c>
      <c r="E6" s="4">
        <v>4325019420</v>
      </c>
      <c r="G6" t="s">
        <v>2745</v>
      </c>
    </row>
    <row r="7" spans="1:7" ht="15">
      <c r="A7" t="s">
        <v>2741</v>
      </c>
      <c r="C7" s="9" t="s">
        <v>2739</v>
      </c>
      <c r="E7" s="4">
        <v>4325019487</v>
      </c>
      <c r="G7" t="s">
        <v>2746</v>
      </c>
    </row>
    <row r="8" spans="1:7" ht="15">
      <c r="A8" t="s">
        <v>2741</v>
      </c>
      <c r="C8" s="9" t="s">
        <v>2739</v>
      </c>
      <c r="E8" s="4">
        <v>14839200</v>
      </c>
      <c r="G8" t="s">
        <v>2747</v>
      </c>
    </row>
    <row r="9" spans="1:7" ht="15">
      <c r="A9" t="s">
        <v>2741</v>
      </c>
      <c r="C9" s="9" t="s">
        <v>2739</v>
      </c>
      <c r="E9" s="4">
        <v>49082300</v>
      </c>
      <c r="G9" t="s">
        <v>2748</v>
      </c>
    </row>
    <row r="10" spans="1:7" ht="15">
      <c r="A10" t="s">
        <v>2749</v>
      </c>
      <c r="C10" s="9" t="s">
        <v>2739</v>
      </c>
      <c r="E10" s="4">
        <v>5794258060</v>
      </c>
      <c r="G10" t="s">
        <v>2750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4.7109375" style="0" customWidth="1"/>
    <col min="4" max="16384" width="8.7109375" style="0" customWidth="1"/>
  </cols>
  <sheetData>
    <row r="2" spans="1:6" ht="15">
      <c r="A2" s="1" t="s">
        <v>2751</v>
      </c>
      <c r="B2" s="1"/>
      <c r="C2" s="1"/>
      <c r="D2" s="1"/>
      <c r="E2" s="1"/>
      <c r="F2" s="1"/>
    </row>
    <row r="5" spans="1:3" ht="15">
      <c r="A5" s="1" t="s">
        <v>2752</v>
      </c>
      <c r="B5" s="1"/>
      <c r="C5" s="1"/>
    </row>
    <row r="6" spans="1:3" ht="15">
      <c r="A6" s="16"/>
      <c r="B6" s="16"/>
      <c r="C6" s="16"/>
    </row>
    <row r="7" spans="1:3" ht="15">
      <c r="A7" s="1" t="s">
        <v>2165</v>
      </c>
      <c r="B7" s="1"/>
      <c r="C7" s="1"/>
    </row>
    <row r="8" spans="2:3" ht="15">
      <c r="B8" s="8"/>
      <c r="C8" s="8"/>
    </row>
    <row r="9" ht="15">
      <c r="A9" t="s">
        <v>1135</v>
      </c>
    </row>
    <row r="10" ht="15">
      <c r="C10" t="s">
        <v>2753</v>
      </c>
    </row>
    <row r="11" ht="15">
      <c r="C11" t="s">
        <v>2754</v>
      </c>
    </row>
    <row r="12" ht="15">
      <c r="C12" t="s">
        <v>566</v>
      </c>
    </row>
    <row r="13" spans="1:3" ht="15">
      <c r="A13" s="16"/>
      <c r="B13" s="16"/>
      <c r="C13" s="16"/>
    </row>
    <row r="14" spans="1:3" ht="15">
      <c r="A14" s="16" t="s">
        <v>2755</v>
      </c>
      <c r="B14" s="16"/>
      <c r="C14" s="16"/>
    </row>
    <row r="15" spans="1:3" ht="15">
      <c r="A15" s="16" t="s">
        <v>2756</v>
      </c>
      <c r="B15" s="16"/>
      <c r="C15" s="16"/>
    </row>
    <row r="16" spans="1:3" ht="15">
      <c r="A16" s="16" t="s">
        <v>2757</v>
      </c>
      <c r="B16" s="16"/>
      <c r="C16" s="16"/>
    </row>
    <row r="17" spans="1:3" ht="15">
      <c r="A17" s="16"/>
      <c r="B17" s="16"/>
      <c r="C17" s="16"/>
    </row>
    <row r="18" spans="1:3" ht="15">
      <c r="A18" s="16" t="s">
        <v>1416</v>
      </c>
      <c r="B18" s="16"/>
      <c r="C18" s="16"/>
    </row>
    <row r="19" spans="1:3" ht="15">
      <c r="A19" s="16" t="s">
        <v>2128</v>
      </c>
      <c r="B19" s="16"/>
      <c r="C19" s="16"/>
    </row>
    <row r="20" spans="1:3" ht="15">
      <c r="A20" s="16"/>
      <c r="B20" s="16"/>
      <c r="C20" s="16"/>
    </row>
    <row r="21" spans="1:3" ht="15">
      <c r="A21" s="1" t="s">
        <v>2758</v>
      </c>
      <c r="B21" s="1"/>
      <c r="C21" s="1"/>
    </row>
  </sheetData>
  <sheetProtection selectLockedCells="1" selectUnlockedCells="1"/>
  <mergeCells count="14">
    <mergeCell ref="A2:F2"/>
    <mergeCell ref="A5:C5"/>
    <mergeCell ref="A6:C6"/>
    <mergeCell ref="A7:C7"/>
    <mergeCell ref="B8:C8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3" t="s">
        <v>13</v>
      </c>
      <c r="D4" s="3"/>
      <c r="G4" s="3" t="s">
        <v>14</v>
      </c>
      <c r="H4" s="3"/>
      <c r="K4" s="3" t="s">
        <v>15</v>
      </c>
      <c r="L4" s="3"/>
      <c r="O4" s="3" t="s">
        <v>16</v>
      </c>
      <c r="P4" s="3"/>
      <c r="S4" s="3" t="s">
        <v>17</v>
      </c>
      <c r="T4" s="3"/>
      <c r="W4" s="3" t="s">
        <v>18</v>
      </c>
      <c r="X4" s="3"/>
      <c r="AA4" s="3" t="s">
        <v>19</v>
      </c>
      <c r="AB4" s="3"/>
      <c r="AE4" s="3" t="s">
        <v>20</v>
      </c>
      <c r="AF4" s="3"/>
    </row>
    <row r="5" spans="1:32" ht="15">
      <c r="A5" t="s">
        <v>21</v>
      </c>
      <c r="D5" s="4">
        <v>63</v>
      </c>
      <c r="H5" s="4">
        <v>100</v>
      </c>
      <c r="L5" s="4">
        <v>1</v>
      </c>
      <c r="P5" s="4">
        <v>81</v>
      </c>
      <c r="T5" s="4">
        <v>57</v>
      </c>
      <c r="X5" s="4">
        <v>93</v>
      </c>
      <c r="AA5" s="5">
        <v>50</v>
      </c>
      <c r="AB5" s="5"/>
      <c r="AE5" s="5">
        <v>762</v>
      </c>
      <c r="AF5" s="5"/>
    </row>
    <row r="6" spans="1:32" ht="15">
      <c r="A6" t="s">
        <v>22</v>
      </c>
      <c r="D6" s="4">
        <v>6</v>
      </c>
      <c r="H6" t="s">
        <v>23</v>
      </c>
      <c r="L6" t="s">
        <v>23</v>
      </c>
      <c r="P6" s="4">
        <v>6</v>
      </c>
      <c r="T6" s="4">
        <v>4</v>
      </c>
      <c r="X6" s="4">
        <v>7</v>
      </c>
      <c r="AB6" s="4">
        <v>10</v>
      </c>
      <c r="AF6" s="4">
        <v>89</v>
      </c>
    </row>
    <row r="7" spans="1:32" ht="15">
      <c r="A7" t="s">
        <v>24</v>
      </c>
      <c r="D7" s="4">
        <v>32</v>
      </c>
      <c r="H7" s="4">
        <v>137</v>
      </c>
      <c r="L7" t="s">
        <v>23</v>
      </c>
      <c r="P7" s="4">
        <v>55</v>
      </c>
      <c r="T7" s="4">
        <v>39</v>
      </c>
      <c r="X7" t="s">
        <v>23</v>
      </c>
      <c r="AB7" s="4">
        <v>488</v>
      </c>
      <c r="AF7" s="4">
        <v>262</v>
      </c>
    </row>
    <row r="9" spans="1:32" ht="15">
      <c r="A9" t="s">
        <v>25</v>
      </c>
      <c r="D9" s="4">
        <v>101</v>
      </c>
      <c r="H9" s="4">
        <v>237</v>
      </c>
      <c r="L9" s="4">
        <v>1</v>
      </c>
      <c r="P9" s="4">
        <v>141</v>
      </c>
      <c r="T9" s="4">
        <v>100</v>
      </c>
      <c r="X9" s="4">
        <v>100</v>
      </c>
      <c r="AA9" s="5">
        <v>548</v>
      </c>
      <c r="AB9" s="5"/>
      <c r="AE9" s="5">
        <v>1114</v>
      </c>
      <c r="AF9" s="5"/>
    </row>
  </sheetData>
  <sheetProtection selectLockedCells="1" selectUnlockedCells="1"/>
  <mergeCells count="13">
    <mergeCell ref="C3:AF3"/>
    <mergeCell ref="C4:D4"/>
    <mergeCell ref="G4:H4"/>
    <mergeCell ref="K4:L4"/>
    <mergeCell ref="O4:P4"/>
    <mergeCell ref="S4:T4"/>
    <mergeCell ref="W4:X4"/>
    <mergeCell ref="AA4:AB4"/>
    <mergeCell ref="AE4:AF4"/>
    <mergeCell ref="AA5:AB5"/>
    <mergeCell ref="AE5:AF5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3:12" ht="15">
      <c r="C5" s="1" t="s">
        <v>302</v>
      </c>
      <c r="D5" s="1"/>
      <c r="G5" s="1" t="s">
        <v>303</v>
      </c>
      <c r="H5" s="1"/>
      <c r="K5" s="1" t="s">
        <v>304</v>
      </c>
      <c r="L5" s="1"/>
    </row>
    <row r="6" ht="15">
      <c r="A6" s="2" t="s">
        <v>305</v>
      </c>
    </row>
    <row r="7" spans="1:12" ht="15">
      <c r="A7" t="s">
        <v>306</v>
      </c>
      <c r="D7" s="4">
        <v>675</v>
      </c>
      <c r="H7" s="4">
        <v>840</v>
      </c>
      <c r="L7" s="4">
        <v>390</v>
      </c>
    </row>
    <row r="8" spans="1:12" ht="15">
      <c r="A8" t="s">
        <v>307</v>
      </c>
      <c r="C8" s="7">
        <v>55</v>
      </c>
      <c r="D8" s="7"/>
      <c r="G8" s="7">
        <v>57.32</v>
      </c>
      <c r="H8" s="7"/>
      <c r="K8" s="7">
        <v>60</v>
      </c>
      <c r="L8" s="7"/>
    </row>
    <row r="9" ht="15">
      <c r="A9" s="2" t="s">
        <v>308</v>
      </c>
    </row>
    <row r="10" ht="15">
      <c r="A10" s="2" t="s">
        <v>309</v>
      </c>
    </row>
    <row r="11" spans="1:12" ht="15">
      <c r="A11" t="s">
        <v>306</v>
      </c>
      <c r="D11" s="4">
        <v>365</v>
      </c>
      <c r="H11" t="s">
        <v>23</v>
      </c>
      <c r="L11" t="s">
        <v>23</v>
      </c>
    </row>
    <row r="12" spans="1:12" ht="15">
      <c r="A12" t="s">
        <v>307</v>
      </c>
      <c r="C12" s="7">
        <v>60.52</v>
      </c>
      <c r="D12" s="7"/>
      <c r="G12" s="8" t="s">
        <v>62</v>
      </c>
      <c r="H12" s="8"/>
      <c r="K12" s="8" t="s">
        <v>62</v>
      </c>
      <c r="L12" s="8"/>
    </row>
    <row r="13" ht="15">
      <c r="A13" s="2" t="s">
        <v>310</v>
      </c>
    </row>
    <row r="14" spans="1:12" ht="15">
      <c r="A14" t="s">
        <v>306</v>
      </c>
      <c r="D14" s="4">
        <v>3630</v>
      </c>
      <c r="H14" s="4">
        <v>4197</v>
      </c>
      <c r="L14" t="s">
        <v>23</v>
      </c>
    </row>
    <row r="15" spans="1:12" ht="15">
      <c r="A15" t="s">
        <v>307</v>
      </c>
      <c r="C15" s="7">
        <v>52.04</v>
      </c>
      <c r="D15" s="7"/>
      <c r="G15" s="7">
        <v>52.05</v>
      </c>
      <c r="H15" s="7"/>
      <c r="K15" s="8" t="s">
        <v>62</v>
      </c>
      <c r="L15" s="8"/>
    </row>
    <row r="16" ht="15">
      <c r="A16" s="2" t="s">
        <v>311</v>
      </c>
    </row>
    <row r="17" ht="15">
      <c r="A17" s="2" t="s">
        <v>312</v>
      </c>
    </row>
    <row r="18" spans="1:12" ht="15">
      <c r="A18" t="s">
        <v>313</v>
      </c>
      <c r="D18" s="4">
        <v>1100</v>
      </c>
      <c r="H18" s="4">
        <v>1095</v>
      </c>
      <c r="L18" t="s">
        <v>23</v>
      </c>
    </row>
    <row r="19" spans="1:12" ht="15">
      <c r="A19" t="s">
        <v>307</v>
      </c>
      <c r="C19" s="7">
        <v>1.21</v>
      </c>
      <c r="D19" s="7"/>
      <c r="G19" s="7">
        <v>1.17</v>
      </c>
      <c r="H19" s="7"/>
      <c r="K19" s="8" t="s">
        <v>62</v>
      </c>
      <c r="L19" s="8"/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12:D12"/>
    <mergeCell ref="G12:H12"/>
    <mergeCell ref="K12:L12"/>
    <mergeCell ref="C15:D15"/>
    <mergeCell ref="G15:H15"/>
    <mergeCell ref="K15:L15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2" spans="1:6" ht="15">
      <c r="A2" s="1" t="s">
        <v>2759</v>
      </c>
      <c r="B2" s="1"/>
      <c r="C2" s="1"/>
      <c r="D2" s="1"/>
      <c r="E2" s="1"/>
      <c r="F2" s="1"/>
    </row>
    <row r="5" spans="1:3" ht="15">
      <c r="A5" s="2" t="s">
        <v>2760</v>
      </c>
      <c r="C5" t="s">
        <v>2761</v>
      </c>
    </row>
    <row r="6" spans="2:3" ht="15">
      <c r="B6" s="8"/>
      <c r="C6" s="8"/>
    </row>
    <row r="7" spans="1:3" ht="15">
      <c r="A7" s="2" t="s">
        <v>2762</v>
      </c>
      <c r="C7" t="s">
        <v>2763</v>
      </c>
    </row>
    <row r="8" spans="2:3" ht="15">
      <c r="B8" s="8"/>
      <c r="C8" s="8"/>
    </row>
    <row r="9" spans="1:3" ht="15">
      <c r="A9" s="2" t="s">
        <v>2764</v>
      </c>
      <c r="C9" t="s">
        <v>2765</v>
      </c>
    </row>
    <row r="10" spans="2:3" ht="15">
      <c r="B10" s="8"/>
      <c r="C10" s="8"/>
    </row>
    <row r="11" spans="1:3" ht="15">
      <c r="A11" s="2" t="s">
        <v>2766</v>
      </c>
      <c r="C11" s="9" t="s">
        <v>2767</v>
      </c>
    </row>
    <row r="12" spans="2:3" ht="15">
      <c r="B12" s="8"/>
      <c r="C12" s="8"/>
    </row>
    <row r="13" spans="1:3" ht="15">
      <c r="A13" s="2" t="s">
        <v>2768</v>
      </c>
      <c r="C13" s="4">
        <v>2072291</v>
      </c>
    </row>
    <row r="14" spans="2:3" ht="15">
      <c r="B14" s="8"/>
      <c r="C14" s="8"/>
    </row>
    <row r="15" spans="1:3" ht="15">
      <c r="A15" s="2" t="s">
        <v>2769</v>
      </c>
      <c r="C15" t="s">
        <v>2770</v>
      </c>
    </row>
    <row r="16" spans="2:3" ht="15">
      <c r="B16" s="8"/>
      <c r="C16" s="8"/>
    </row>
    <row r="17" spans="1:3" ht="15">
      <c r="A17" s="2" t="s">
        <v>2771</v>
      </c>
      <c r="C17" t="s">
        <v>2772</v>
      </c>
    </row>
    <row r="18" spans="2:3" ht="15">
      <c r="B18" s="8"/>
      <c r="C18" s="8"/>
    </row>
    <row r="19" spans="1:3" ht="15">
      <c r="A19" s="2" t="s">
        <v>2760</v>
      </c>
      <c r="C19" t="s">
        <v>2126</v>
      </c>
    </row>
    <row r="20" spans="2:3" ht="15">
      <c r="B20" s="8"/>
      <c r="C20" s="8"/>
    </row>
    <row r="21" spans="1:3" ht="15">
      <c r="A21" s="2" t="s">
        <v>2762</v>
      </c>
      <c r="C21" t="s">
        <v>2763</v>
      </c>
    </row>
    <row r="22" spans="2:3" ht="15">
      <c r="B22" s="8"/>
      <c r="C22" s="8"/>
    </row>
    <row r="23" spans="1:3" ht="15">
      <c r="A23" s="2" t="s">
        <v>2764</v>
      </c>
      <c r="C23" t="s">
        <v>2773</v>
      </c>
    </row>
    <row r="24" spans="2:3" ht="15">
      <c r="B24" s="8"/>
      <c r="C24" s="8"/>
    </row>
    <row r="25" spans="1:3" ht="15">
      <c r="A25" s="2" t="s">
        <v>2766</v>
      </c>
      <c r="C25" s="9" t="s">
        <v>2767</v>
      </c>
    </row>
    <row r="26" spans="2:3" ht="15">
      <c r="B26" s="8"/>
      <c r="C26" s="8"/>
    </row>
    <row r="27" spans="1:3" ht="15">
      <c r="A27" s="2" t="s">
        <v>2768</v>
      </c>
      <c r="C27" s="4">
        <v>6315824</v>
      </c>
    </row>
    <row r="28" spans="2:3" ht="15">
      <c r="B28" s="8"/>
      <c r="C28" s="8"/>
    </row>
    <row r="29" spans="1:3" ht="15">
      <c r="A29" s="2" t="s">
        <v>2769</v>
      </c>
      <c r="C29" t="s">
        <v>2774</v>
      </c>
    </row>
    <row r="30" spans="2:3" ht="15">
      <c r="B30" s="8"/>
      <c r="C30" s="8"/>
    </row>
    <row r="31" spans="1:3" ht="15">
      <c r="A31" s="2" t="s">
        <v>2771</v>
      </c>
      <c r="C31" t="s">
        <v>2772</v>
      </c>
    </row>
  </sheetData>
  <sheetProtection selectLockedCells="1" selectUnlockedCells="1"/>
  <mergeCells count="14">
    <mergeCell ref="A2:F2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2" spans="1:6" ht="15">
      <c r="A2" s="1" t="s">
        <v>2775</v>
      </c>
      <c r="B2" s="1"/>
      <c r="C2" s="1"/>
      <c r="D2" s="1"/>
      <c r="E2" s="1"/>
      <c r="F2" s="1"/>
    </row>
    <row r="5" spans="1:3" ht="15">
      <c r="A5" s="2" t="s">
        <v>2776</v>
      </c>
      <c r="C5" t="s">
        <v>2761</v>
      </c>
    </row>
    <row r="6" spans="2:3" ht="15">
      <c r="B6" s="8"/>
      <c r="C6" s="8"/>
    </row>
    <row r="7" spans="1:3" ht="15">
      <c r="A7" s="2" t="s">
        <v>2762</v>
      </c>
      <c r="C7" t="s">
        <v>2763</v>
      </c>
    </row>
    <row r="8" spans="2:3" ht="15">
      <c r="B8" s="8"/>
      <c r="C8" s="8"/>
    </row>
    <row r="9" spans="1:3" ht="15">
      <c r="A9" s="2" t="s">
        <v>2764</v>
      </c>
      <c r="C9" t="s">
        <v>2765</v>
      </c>
    </row>
    <row r="10" spans="2:3" ht="15">
      <c r="B10" s="8"/>
      <c r="C10" s="8"/>
    </row>
    <row r="11" spans="1:3" ht="15">
      <c r="A11" s="2" t="s">
        <v>2766</v>
      </c>
      <c r="C11" s="9" t="s">
        <v>2767</v>
      </c>
    </row>
    <row r="12" spans="2:3" ht="15">
      <c r="B12" s="8"/>
      <c r="C12" s="8"/>
    </row>
    <row r="13" spans="1:3" ht="15">
      <c r="A13" s="2" t="s">
        <v>2768</v>
      </c>
      <c r="C13" s="4">
        <v>2072291</v>
      </c>
    </row>
    <row r="14" spans="2:3" ht="15">
      <c r="B14" s="8"/>
      <c r="C14" s="8"/>
    </row>
    <row r="15" spans="1:3" ht="15">
      <c r="A15" s="2" t="s">
        <v>2769</v>
      </c>
      <c r="C15" t="s">
        <v>2770</v>
      </c>
    </row>
    <row r="16" spans="2:3" ht="15">
      <c r="B16" s="8"/>
      <c r="C16" s="8"/>
    </row>
    <row r="17" spans="1:3" ht="15">
      <c r="A17" s="2" t="s">
        <v>2771</v>
      </c>
      <c r="C17" t="s">
        <v>2772</v>
      </c>
    </row>
    <row r="18" spans="2:3" ht="15">
      <c r="B18" s="8"/>
      <c r="C18" s="8"/>
    </row>
    <row r="19" spans="1:3" ht="15">
      <c r="A19" s="2" t="s">
        <v>2776</v>
      </c>
      <c r="C19" t="s">
        <v>2126</v>
      </c>
    </row>
    <row r="20" spans="2:3" ht="15">
      <c r="B20" s="8"/>
      <c r="C20" s="8"/>
    </row>
    <row r="21" spans="1:3" ht="15">
      <c r="A21" s="2" t="s">
        <v>2762</v>
      </c>
      <c r="C21" t="s">
        <v>2763</v>
      </c>
    </row>
    <row r="22" spans="2:3" ht="15">
      <c r="B22" s="8"/>
      <c r="C22" s="8"/>
    </row>
    <row r="23" spans="1:3" ht="15">
      <c r="A23" s="2" t="s">
        <v>2764</v>
      </c>
      <c r="C23" t="s">
        <v>2773</v>
      </c>
    </row>
    <row r="24" spans="2:3" ht="15">
      <c r="B24" s="8"/>
      <c r="C24" s="8"/>
    </row>
    <row r="25" spans="1:3" ht="15">
      <c r="A25" s="2" t="s">
        <v>2766</v>
      </c>
      <c r="C25" s="9" t="s">
        <v>2767</v>
      </c>
    </row>
    <row r="26" spans="2:3" ht="15">
      <c r="B26" s="8"/>
      <c r="C26" s="8"/>
    </row>
    <row r="27" spans="1:3" ht="15">
      <c r="A27" s="2" t="s">
        <v>2768</v>
      </c>
      <c r="C27" s="4">
        <v>6315824</v>
      </c>
    </row>
    <row r="28" spans="2:3" ht="15">
      <c r="B28" s="8"/>
      <c r="C28" s="8"/>
    </row>
    <row r="29" spans="1:3" ht="15">
      <c r="A29" s="2" t="s">
        <v>2769</v>
      </c>
      <c r="C29" t="s">
        <v>2774</v>
      </c>
    </row>
    <row r="30" spans="2:3" ht="15">
      <c r="B30" s="8"/>
      <c r="C30" s="8"/>
    </row>
    <row r="31" spans="1:3" ht="15">
      <c r="A31" s="2" t="s">
        <v>2771</v>
      </c>
      <c r="C31" t="s">
        <v>2772</v>
      </c>
    </row>
  </sheetData>
  <sheetProtection selectLockedCells="1" selectUnlockedCells="1"/>
  <mergeCells count="14">
    <mergeCell ref="A2:F2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2777</v>
      </c>
      <c r="B2" s="1"/>
      <c r="C2" s="1"/>
      <c r="D2" s="1"/>
      <c r="E2" s="1"/>
      <c r="F2" s="1"/>
    </row>
    <row r="5" spans="1:3" ht="15">
      <c r="A5" s="16"/>
      <c r="B5" s="16"/>
      <c r="C5" s="16"/>
    </row>
    <row r="6" spans="1:3" ht="15">
      <c r="A6" s="1" t="s">
        <v>2165</v>
      </c>
      <c r="B6" s="1"/>
      <c r="C6" s="1"/>
    </row>
  </sheetData>
  <sheetProtection selectLockedCells="1" selectUnlockedCells="1"/>
  <mergeCells count="3">
    <mergeCell ref="A2:F2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3" spans="2:3" ht="15">
      <c r="B3" s="8"/>
      <c r="C3" s="8"/>
    </row>
    <row r="4" spans="1:3" ht="15">
      <c r="A4" t="s">
        <v>1135</v>
      </c>
      <c r="C4" t="s">
        <v>2778</v>
      </c>
    </row>
    <row r="5" spans="1:3" ht="15">
      <c r="A5" t="s">
        <v>1136</v>
      </c>
      <c r="C5" t="s">
        <v>2779</v>
      </c>
    </row>
    <row r="6" spans="1:3" ht="15">
      <c r="A6" t="s">
        <v>1138</v>
      </c>
      <c r="C6" t="s">
        <v>2780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16"/>
      <c r="B3" s="16"/>
      <c r="C3" s="16"/>
    </row>
    <row r="4" spans="1:3" ht="15">
      <c r="A4" s="16" t="s">
        <v>2781</v>
      </c>
      <c r="B4" s="16"/>
      <c r="C4" s="16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3" spans="1:3" ht="15">
      <c r="A3" s="16"/>
      <c r="B3" s="16"/>
      <c r="C3" s="16"/>
    </row>
    <row r="4" spans="1:3" ht="15">
      <c r="A4" s="1" t="s">
        <v>695</v>
      </c>
      <c r="B4" s="1"/>
      <c r="C4" s="1"/>
    </row>
    <row r="5" spans="2:3" ht="15">
      <c r="B5" s="8"/>
      <c r="C5" s="8"/>
    </row>
    <row r="6" spans="1:3" ht="15">
      <c r="A6" t="s">
        <v>1135</v>
      </c>
      <c r="C6" t="s">
        <v>2778</v>
      </c>
    </row>
    <row r="7" spans="1:3" ht="15">
      <c r="A7" t="s">
        <v>1136</v>
      </c>
      <c r="C7" t="s">
        <v>2779</v>
      </c>
    </row>
    <row r="8" spans="1:3" ht="15">
      <c r="A8" t="s">
        <v>1138</v>
      </c>
      <c r="C8" s="9" t="s">
        <v>2782</v>
      </c>
    </row>
  </sheetData>
  <sheetProtection selectLockedCells="1" selectUnlockedCells="1"/>
  <mergeCells count="3">
    <mergeCell ref="A3:C3"/>
    <mergeCell ref="A4:C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1:3" ht="15" customHeight="1">
      <c r="A3" s="22" t="s">
        <v>2783</v>
      </c>
      <c r="B3" s="22"/>
      <c r="C3" s="22"/>
    </row>
    <row r="4" spans="1:3" ht="15">
      <c r="A4" s="16"/>
      <c r="B4" s="16"/>
      <c r="C4" s="16"/>
    </row>
    <row r="5" spans="1:3" ht="15" customHeight="1">
      <c r="A5" s="3" t="s">
        <v>2784</v>
      </c>
      <c r="B5" s="3"/>
      <c r="C5" s="3"/>
    </row>
    <row r="6" spans="1:3" ht="15">
      <c r="A6" s="16" t="s">
        <v>2785</v>
      </c>
      <c r="B6" s="16"/>
      <c r="C6" s="16"/>
    </row>
    <row r="7" spans="2:3" ht="15">
      <c r="B7" s="8"/>
      <c r="C7" s="8"/>
    </row>
    <row r="8" spans="1:3" ht="15">
      <c r="A8" t="s">
        <v>1135</v>
      </c>
      <c r="C8" t="s">
        <v>2786</v>
      </c>
    </row>
    <row r="9" spans="1:3" ht="15">
      <c r="A9" t="s">
        <v>1136</v>
      </c>
      <c r="C9" t="s">
        <v>2787</v>
      </c>
    </row>
    <row r="10" spans="1:3" ht="15">
      <c r="A10" t="s">
        <v>1138</v>
      </c>
      <c r="C10" t="s">
        <v>2788</v>
      </c>
    </row>
  </sheetData>
  <sheetProtection selectLockedCells="1" selectUnlockedCells="1"/>
  <mergeCells count="5">
    <mergeCell ref="A3:C3"/>
    <mergeCell ref="A4:C4"/>
    <mergeCell ref="A5:C5"/>
    <mergeCell ref="A6:C6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3" spans="1:3" ht="15">
      <c r="A3" s="1" t="s">
        <v>2789</v>
      </c>
      <c r="B3" s="1"/>
      <c r="C3" s="1"/>
    </row>
    <row r="4" spans="1:3" ht="15">
      <c r="A4" s="16"/>
      <c r="B4" s="16"/>
      <c r="C4" s="16"/>
    </row>
    <row r="5" spans="1:3" ht="15">
      <c r="A5" s="1" t="s">
        <v>2790</v>
      </c>
      <c r="B5" s="1"/>
      <c r="C5" s="1"/>
    </row>
    <row r="6" spans="2:3" ht="15">
      <c r="B6" s="8"/>
      <c r="C6" s="8"/>
    </row>
    <row r="7" spans="1:3" ht="15">
      <c r="A7" t="s">
        <v>1135</v>
      </c>
      <c r="C7" t="s">
        <v>2791</v>
      </c>
    </row>
    <row r="8" spans="1:3" ht="15">
      <c r="A8" t="s">
        <v>1136</v>
      </c>
      <c r="C8" t="s">
        <v>2792</v>
      </c>
    </row>
    <row r="9" spans="1:3" ht="15">
      <c r="A9" t="s">
        <v>1138</v>
      </c>
      <c r="C9" t="s">
        <v>2793</v>
      </c>
    </row>
  </sheetData>
  <sheetProtection selectLockedCells="1" selectUnlockedCells="1"/>
  <mergeCells count="4">
    <mergeCell ref="A3:C3"/>
    <mergeCell ref="A4:C4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 customHeight="1">
      <c r="A3" s="3" t="s">
        <v>2794</v>
      </c>
      <c r="B3" s="3"/>
      <c r="C3" s="3"/>
    </row>
    <row r="4" spans="2:3" ht="15">
      <c r="B4" s="8"/>
      <c r="C4" s="8"/>
    </row>
    <row r="5" spans="1:3" ht="15">
      <c r="A5" t="s">
        <v>1135</v>
      </c>
      <c r="C5" t="s">
        <v>2795</v>
      </c>
    </row>
    <row r="6" spans="1:3" ht="15">
      <c r="A6" t="s">
        <v>1136</v>
      </c>
      <c r="C6" t="s">
        <v>2796</v>
      </c>
    </row>
    <row r="7" spans="1:3" ht="15">
      <c r="A7" t="s">
        <v>1138</v>
      </c>
      <c r="C7" t="s">
        <v>2797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s="1" t="s">
        <v>2798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2799</v>
      </c>
    </row>
    <row r="6" spans="1:3" ht="15">
      <c r="A6" t="s">
        <v>1136</v>
      </c>
      <c r="C6" t="s">
        <v>2800</v>
      </c>
    </row>
    <row r="7" spans="1:3" ht="15">
      <c r="A7" t="s">
        <v>1138</v>
      </c>
      <c r="C7" t="s">
        <v>2793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3" spans="3:24" ht="39.75" customHeight="1">
      <c r="C3" s="3" t="s">
        <v>68</v>
      </c>
      <c r="D3" s="3"/>
      <c r="E3" s="3"/>
      <c r="F3" s="3"/>
      <c r="G3" s="3"/>
      <c r="H3" s="3"/>
      <c r="I3" s="3"/>
      <c r="J3" s="3"/>
      <c r="K3" s="3"/>
      <c r="L3" s="3"/>
      <c r="O3" s="8"/>
      <c r="P3" s="8"/>
      <c r="S3" s="3" t="s">
        <v>69</v>
      </c>
      <c r="T3" s="3"/>
      <c r="U3" s="3"/>
      <c r="V3" s="3"/>
      <c r="W3" s="3"/>
      <c r="X3" s="3"/>
    </row>
    <row r="4" spans="3:24" ht="39.75" customHeight="1">
      <c r="C4" s="3" t="s">
        <v>70</v>
      </c>
      <c r="D4" s="3"/>
      <c r="G4" s="3" t="s">
        <v>71</v>
      </c>
      <c r="H4" s="3"/>
      <c r="K4" s="3" t="s">
        <v>124</v>
      </c>
      <c r="L4" s="3"/>
      <c r="O4" s="8"/>
      <c r="P4" s="8"/>
      <c r="S4" s="3" t="s">
        <v>73</v>
      </c>
      <c r="T4" s="3"/>
      <c r="W4" s="3" t="s">
        <v>314</v>
      </c>
      <c r="X4" s="3"/>
    </row>
    <row r="5" ht="15">
      <c r="A5" s="2" t="s">
        <v>315</v>
      </c>
    </row>
    <row r="6" spans="1:24" ht="15">
      <c r="A6" t="s">
        <v>316</v>
      </c>
      <c r="C6" s="7">
        <v>62.14</v>
      </c>
      <c r="D6" s="7"/>
      <c r="G6" s="7">
        <v>48.05</v>
      </c>
      <c r="H6" s="7"/>
      <c r="K6" s="7">
        <v>44.54</v>
      </c>
      <c r="L6" s="7"/>
      <c r="S6" s="7">
        <v>46.94</v>
      </c>
      <c r="T6" s="7"/>
      <c r="W6" s="7">
        <v>35.83</v>
      </c>
      <c r="X6" s="7"/>
    </row>
    <row r="7" spans="1:24" ht="15">
      <c r="A7" t="s">
        <v>317</v>
      </c>
      <c r="C7" s="11">
        <v>-9.4</v>
      </c>
      <c r="D7" s="11"/>
      <c r="G7" s="7">
        <v>0.48</v>
      </c>
      <c r="H7" s="7"/>
      <c r="K7" s="7">
        <v>1.92</v>
      </c>
      <c r="L7" s="7"/>
      <c r="S7" s="7">
        <v>0.46</v>
      </c>
      <c r="T7" s="7"/>
      <c r="W7" s="7">
        <v>1.05</v>
      </c>
      <c r="X7" s="7"/>
    </row>
  </sheetData>
  <sheetProtection selectLockedCells="1" selectUnlockedCells="1"/>
  <mergeCells count="19">
    <mergeCell ref="C3:L3"/>
    <mergeCell ref="O3:P3"/>
    <mergeCell ref="S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S6:T6"/>
    <mergeCell ref="W6:X6"/>
    <mergeCell ref="C7:D7"/>
    <mergeCell ref="G7:H7"/>
    <mergeCell ref="K7:L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t="s">
        <v>1135</v>
      </c>
      <c r="C3" t="s">
        <v>2801</v>
      </c>
    </row>
    <row r="4" spans="1:3" ht="15">
      <c r="A4" t="s">
        <v>1136</v>
      </c>
      <c r="C4" t="s">
        <v>2802</v>
      </c>
    </row>
    <row r="5" spans="1:3" ht="15">
      <c r="A5" t="s">
        <v>1138</v>
      </c>
      <c r="C5" t="s">
        <v>2788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1:3" ht="15">
      <c r="A3" s="1" t="s">
        <v>2803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2804</v>
      </c>
    </row>
    <row r="6" spans="1:3" ht="15">
      <c r="A6" t="s">
        <v>1136</v>
      </c>
      <c r="C6" t="s">
        <v>2805</v>
      </c>
    </row>
    <row r="7" spans="1:3" ht="15">
      <c r="A7" t="s">
        <v>1138</v>
      </c>
      <c r="C7" t="s">
        <v>2806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1:3" ht="15" customHeight="1">
      <c r="A3" s="3" t="s">
        <v>2807</v>
      </c>
      <c r="B3" s="3"/>
      <c r="C3" s="3"/>
    </row>
    <row r="4" spans="2:3" ht="15">
      <c r="B4" s="8"/>
      <c r="C4" s="8"/>
    </row>
    <row r="5" spans="1:3" ht="15">
      <c r="A5" t="s">
        <v>1135</v>
      </c>
      <c r="C5" t="s">
        <v>2808</v>
      </c>
    </row>
    <row r="6" spans="1:3" ht="15">
      <c r="A6" t="s">
        <v>1136</v>
      </c>
      <c r="C6" t="s">
        <v>2809</v>
      </c>
    </row>
    <row r="7" spans="1:3" ht="15">
      <c r="A7" t="s">
        <v>1138</v>
      </c>
      <c r="C7" t="s">
        <v>2810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3" spans="1:3" ht="15">
      <c r="A3" s="1" t="s">
        <v>2811</v>
      </c>
      <c r="B3" s="1"/>
      <c r="C3" s="1"/>
    </row>
    <row r="4" spans="1:3" ht="15">
      <c r="A4" t="s">
        <v>1135</v>
      </c>
      <c r="C4" t="s">
        <v>2812</v>
      </c>
    </row>
    <row r="5" spans="1:3" ht="15">
      <c r="A5" t="s">
        <v>1136</v>
      </c>
      <c r="C5" t="s">
        <v>2813</v>
      </c>
    </row>
    <row r="6" spans="1:3" ht="15">
      <c r="A6" t="s">
        <v>1138</v>
      </c>
      <c r="C6" t="s">
        <v>2806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3" spans="1:3" ht="15">
      <c r="A3" s="19" t="s">
        <v>2814</v>
      </c>
      <c r="B3" s="19"/>
      <c r="C3" s="19"/>
    </row>
    <row r="4" spans="1:3" ht="15">
      <c r="A4" t="s">
        <v>1135</v>
      </c>
      <c r="C4" t="s">
        <v>2815</v>
      </c>
    </row>
    <row r="5" spans="1:3" ht="15" customHeight="1">
      <c r="A5" s="22" t="s">
        <v>2816</v>
      </c>
      <c r="B5" s="22"/>
      <c r="C5" s="22"/>
    </row>
  </sheetData>
  <sheetProtection selectLockedCells="1" selectUnlockedCells="1"/>
  <mergeCells count="2">
    <mergeCell ref="A3:C3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3" spans="1:3" ht="15">
      <c r="A3" s="1" t="s">
        <v>2817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2818</v>
      </c>
    </row>
    <row r="6" spans="1:3" ht="15">
      <c r="A6" t="s">
        <v>1136</v>
      </c>
      <c r="C6" t="s">
        <v>2819</v>
      </c>
    </row>
    <row r="7" spans="1:3" ht="15">
      <c r="A7" t="s">
        <v>1138</v>
      </c>
      <c r="C7" t="s">
        <v>2820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3" spans="1:3" ht="15">
      <c r="A3" s="1" t="s">
        <v>2821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2822</v>
      </c>
    </row>
    <row r="6" spans="1:3" ht="15">
      <c r="A6" t="s">
        <v>1136</v>
      </c>
      <c r="C6" t="s">
        <v>2823</v>
      </c>
    </row>
    <row r="7" spans="1:3" ht="15">
      <c r="A7" t="s">
        <v>1138</v>
      </c>
      <c r="C7" t="s">
        <v>2788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2:3" ht="15">
      <c r="B3" s="8"/>
      <c r="C3" s="8"/>
    </row>
    <row r="4" spans="1:3" ht="15">
      <c r="A4" t="s">
        <v>1135</v>
      </c>
      <c r="C4" t="s">
        <v>2824</v>
      </c>
    </row>
    <row r="5" spans="1:3" ht="15">
      <c r="A5" t="s">
        <v>1136</v>
      </c>
      <c r="C5" t="s">
        <v>2825</v>
      </c>
    </row>
    <row r="6" spans="1:3" ht="15">
      <c r="A6" t="s">
        <v>1138</v>
      </c>
      <c r="C6" t="s">
        <v>2788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3" spans="1:3" ht="15">
      <c r="A3" s="1" t="s">
        <v>2826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2827</v>
      </c>
    </row>
    <row r="6" spans="1:3" ht="15">
      <c r="A6" t="s">
        <v>2828</v>
      </c>
      <c r="C6" t="s">
        <v>2829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1:3" ht="15">
      <c r="A3" s="1" t="s">
        <v>2830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2831</v>
      </c>
    </row>
    <row r="6" spans="1:3" ht="15">
      <c r="A6" t="s">
        <v>1136</v>
      </c>
      <c r="C6" t="s">
        <v>2832</v>
      </c>
    </row>
    <row r="7" spans="1:3" ht="15">
      <c r="A7" t="s">
        <v>1138</v>
      </c>
      <c r="C7" t="s">
        <v>2833</v>
      </c>
    </row>
    <row r="9" spans="2:3" ht="15">
      <c r="B9" s="8"/>
      <c r="C9" s="8"/>
    </row>
    <row r="10" spans="1:3" ht="15">
      <c r="A10" t="s">
        <v>1135</v>
      </c>
      <c r="C10" t="s">
        <v>2834</v>
      </c>
    </row>
    <row r="11" spans="1:3" ht="15">
      <c r="A11" t="s">
        <v>1136</v>
      </c>
      <c r="C11" t="s">
        <v>2835</v>
      </c>
    </row>
    <row r="12" spans="1:3" ht="15">
      <c r="A12" t="s">
        <v>1138</v>
      </c>
      <c r="C12" t="s">
        <v>2836</v>
      </c>
    </row>
  </sheetData>
  <sheetProtection selectLockedCells="1" selectUnlockedCells="1"/>
  <mergeCells count="3">
    <mergeCell ref="A3:C3"/>
    <mergeCell ref="B4:C4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2" ht="39.75" customHeight="1">
      <c r="C5" s="3" t="s">
        <v>319</v>
      </c>
      <c r="D5" s="3"/>
      <c r="G5" s="3" t="s">
        <v>320</v>
      </c>
      <c r="H5" s="3"/>
      <c r="I5" s="3"/>
      <c r="J5" s="3"/>
      <c r="K5" s="3"/>
      <c r="L5" s="3"/>
    </row>
    <row r="6" spans="3:12" ht="15">
      <c r="C6" s="1" t="s">
        <v>302</v>
      </c>
      <c r="D6" s="1"/>
      <c r="G6" s="1" t="s">
        <v>321</v>
      </c>
      <c r="H6" s="1"/>
      <c r="K6" s="1" t="s">
        <v>322</v>
      </c>
      <c r="L6" s="1"/>
    </row>
    <row r="7" spans="1:12" ht="15">
      <c r="A7" t="s">
        <v>182</v>
      </c>
      <c r="C7" s="7">
        <v>67.16</v>
      </c>
      <c r="D7" s="7"/>
      <c r="G7" s="7">
        <v>54.82</v>
      </c>
      <c r="H7" s="7"/>
      <c r="K7" s="7">
        <v>45</v>
      </c>
      <c r="L7" s="7"/>
    </row>
    <row r="8" spans="1:12" ht="15">
      <c r="A8" t="s">
        <v>183</v>
      </c>
      <c r="C8" s="7">
        <v>62.87</v>
      </c>
      <c r="D8" s="7"/>
      <c r="G8" s="7">
        <v>50.95</v>
      </c>
      <c r="H8" s="7"/>
      <c r="K8" s="7">
        <v>43.32</v>
      </c>
      <c r="L8" s="7"/>
    </row>
    <row r="9" spans="1:12" ht="15">
      <c r="A9" t="s">
        <v>323</v>
      </c>
      <c r="C9" s="7">
        <v>3</v>
      </c>
      <c r="D9" s="7"/>
      <c r="G9" s="7">
        <v>3.11</v>
      </c>
      <c r="H9" s="7"/>
      <c r="K9" s="7">
        <v>2.46</v>
      </c>
      <c r="L9" s="7"/>
    </row>
  </sheetData>
  <sheetProtection selectLockedCells="1" selectUnlockedCells="1"/>
  <mergeCells count="15">
    <mergeCell ref="A2:F2"/>
    <mergeCell ref="C5:D5"/>
    <mergeCell ref="G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16"/>
      <c r="B3" s="16"/>
      <c r="C3" s="16"/>
    </row>
    <row r="4" spans="1:3" ht="15">
      <c r="A4" s="23" t="s">
        <v>2837</v>
      </c>
      <c r="B4" s="23"/>
      <c r="C4" s="23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3" spans="1:3" ht="15">
      <c r="A3" s="1" t="s">
        <v>2838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2839</v>
      </c>
    </row>
    <row r="6" spans="1:3" ht="15">
      <c r="A6" t="s">
        <v>1136</v>
      </c>
      <c r="C6" t="s">
        <v>2840</v>
      </c>
    </row>
    <row r="7" spans="1:3" ht="15">
      <c r="A7" t="s">
        <v>1138</v>
      </c>
      <c r="C7" t="s">
        <v>2797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3" spans="1:3" ht="15">
      <c r="A3" s="1" t="s">
        <v>2841</v>
      </c>
      <c r="B3" s="1"/>
      <c r="C3" s="1"/>
    </row>
    <row r="4" spans="2:3" ht="15">
      <c r="B4" s="8"/>
      <c r="C4" s="8"/>
    </row>
    <row r="5" spans="1:3" ht="15">
      <c r="A5" t="s">
        <v>1135</v>
      </c>
      <c r="C5" t="s">
        <v>2842</v>
      </c>
    </row>
    <row r="6" spans="1:3" ht="15">
      <c r="A6" t="s">
        <v>1136</v>
      </c>
      <c r="C6" t="s">
        <v>2843</v>
      </c>
    </row>
    <row r="7" spans="1:3" ht="15">
      <c r="A7" t="s">
        <v>1138</v>
      </c>
      <c r="C7" t="s">
        <v>2806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2488</v>
      </c>
      <c r="B2" s="1"/>
      <c r="C2" s="1"/>
      <c r="D2" s="1"/>
      <c r="E2" s="1"/>
      <c r="F2" s="1"/>
    </row>
    <row r="5" spans="1:3" ht="15">
      <c r="A5" s="1" t="s">
        <v>2489</v>
      </c>
      <c r="B5" s="1"/>
      <c r="C5" s="1"/>
    </row>
    <row r="6" spans="2:3" ht="15">
      <c r="B6" s="8"/>
      <c r="C6" s="8"/>
    </row>
    <row r="7" spans="1:3" ht="15">
      <c r="A7" s="2" t="s">
        <v>2490</v>
      </c>
      <c r="C7" t="s">
        <v>2491</v>
      </c>
    </row>
    <row r="8" ht="15">
      <c r="C8" t="s">
        <v>2492</v>
      </c>
    </row>
    <row r="9" ht="15">
      <c r="C9" t="s">
        <v>2493</v>
      </c>
    </row>
    <row r="10" ht="15">
      <c r="C10" t="s">
        <v>2494</v>
      </c>
    </row>
    <row r="11" ht="15">
      <c r="C11" t="s">
        <v>2495</v>
      </c>
    </row>
    <row r="12" ht="15">
      <c r="C12" t="s">
        <v>2496</v>
      </c>
    </row>
    <row r="13" spans="1:3" ht="15">
      <c r="A13" s="16"/>
      <c r="B13" s="16"/>
      <c r="C13" s="16"/>
    </row>
    <row r="14" spans="1:3" ht="15">
      <c r="A14" s="1" t="s">
        <v>2497</v>
      </c>
      <c r="B14" s="1"/>
      <c r="C14" s="1"/>
    </row>
    <row r="15" spans="2:3" ht="15">
      <c r="B15" s="8"/>
      <c r="C15" s="8"/>
    </row>
    <row r="16" spans="1:3" ht="15">
      <c r="A16" s="2" t="s">
        <v>2498</v>
      </c>
      <c r="C16" t="s">
        <v>2499</v>
      </c>
    </row>
    <row r="17" ht="15">
      <c r="C17" t="s">
        <v>2128</v>
      </c>
    </row>
    <row r="18" ht="15">
      <c r="C18" t="s">
        <v>2500</v>
      </c>
    </row>
    <row r="19" ht="15">
      <c r="C19" t="s">
        <v>2501</v>
      </c>
    </row>
    <row r="20" ht="15">
      <c r="C20" t="s">
        <v>2502</v>
      </c>
    </row>
    <row r="21" ht="15">
      <c r="C21" t="s">
        <v>2503</v>
      </c>
    </row>
  </sheetData>
  <sheetProtection selectLockedCells="1" selectUnlockedCells="1"/>
  <mergeCells count="6">
    <mergeCell ref="A2:F2"/>
    <mergeCell ref="A5:C5"/>
    <mergeCell ref="B6:C6"/>
    <mergeCell ref="A13:C13"/>
    <mergeCell ref="A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M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1" width="8.7109375" style="0" customWidth="1"/>
    <col min="12" max="12" width="6.7109375" style="0" customWidth="1"/>
    <col min="13" max="16384" width="8.7109375" style="0" customWidth="1"/>
  </cols>
  <sheetData>
    <row r="3" spans="1:12" ht="15">
      <c r="A3" s="2" t="s">
        <v>2504</v>
      </c>
      <c r="C3" s="1" t="s">
        <v>2505</v>
      </c>
      <c r="D3" s="1"/>
      <c r="G3" s="1" t="s">
        <v>2844</v>
      </c>
      <c r="H3" s="1"/>
      <c r="K3" s="1" t="s">
        <v>2845</v>
      </c>
      <c r="L3" s="1"/>
    </row>
    <row r="4" spans="1:12" ht="15">
      <c r="A4" t="s">
        <v>2490</v>
      </c>
      <c r="C4" s="7">
        <v>225000000</v>
      </c>
      <c r="D4" s="7"/>
      <c r="G4" s="7">
        <v>60000000</v>
      </c>
      <c r="H4" s="7"/>
      <c r="L4" t="s">
        <v>2846</v>
      </c>
    </row>
    <row r="5" spans="1:12" ht="15">
      <c r="A5" t="s">
        <v>2508</v>
      </c>
      <c r="C5" s="7">
        <v>180000000</v>
      </c>
      <c r="D5" s="7"/>
      <c r="G5" s="7">
        <v>48000000</v>
      </c>
      <c r="H5" s="7"/>
      <c r="L5" t="s">
        <v>2847</v>
      </c>
    </row>
    <row r="6" spans="1:12" ht="15">
      <c r="A6" t="s">
        <v>2510</v>
      </c>
      <c r="C6" s="7">
        <v>180000000</v>
      </c>
      <c r="D6" s="7"/>
      <c r="G6" s="7">
        <v>48000000</v>
      </c>
      <c r="H6" s="7"/>
      <c r="L6" t="s">
        <v>2847</v>
      </c>
    </row>
    <row r="7" spans="1:12" ht="15">
      <c r="A7" t="s">
        <v>2511</v>
      </c>
      <c r="C7" s="7">
        <v>180000000</v>
      </c>
      <c r="D7" s="7"/>
      <c r="G7" s="7">
        <v>48000000</v>
      </c>
      <c r="H7" s="7"/>
      <c r="L7" t="s">
        <v>2847</v>
      </c>
    </row>
    <row r="8" spans="1:12" ht="15">
      <c r="A8" t="s">
        <v>2514</v>
      </c>
      <c r="C8" s="7">
        <v>133200000</v>
      </c>
      <c r="D8" s="7"/>
      <c r="G8" s="7">
        <v>35520000</v>
      </c>
      <c r="H8" s="7"/>
      <c r="L8" t="s">
        <v>2848</v>
      </c>
    </row>
    <row r="9" spans="1:12" ht="15">
      <c r="A9" t="s">
        <v>2515</v>
      </c>
      <c r="C9" s="7">
        <v>133200000</v>
      </c>
      <c r="D9" s="7"/>
      <c r="G9" s="7">
        <v>35520000</v>
      </c>
      <c r="H9" s="7"/>
      <c r="L9" t="s">
        <v>2848</v>
      </c>
    </row>
    <row r="10" spans="1:12" ht="15">
      <c r="A10" t="s">
        <v>2516</v>
      </c>
      <c r="C10" s="7">
        <v>77700000</v>
      </c>
      <c r="D10" s="7"/>
      <c r="G10" s="7">
        <v>20720000</v>
      </c>
      <c r="H10" s="7"/>
      <c r="L10" t="s">
        <v>2849</v>
      </c>
    </row>
    <row r="11" spans="1:12" ht="15">
      <c r="A11" t="s">
        <v>2518</v>
      </c>
      <c r="C11" s="7">
        <v>77700000</v>
      </c>
      <c r="D11" s="7"/>
      <c r="G11" s="7">
        <v>20720000</v>
      </c>
      <c r="H11" s="7"/>
      <c r="L11" t="s">
        <v>2849</v>
      </c>
    </row>
    <row r="12" spans="1:12" ht="15">
      <c r="A12" t="s">
        <v>2519</v>
      </c>
      <c r="C12" s="7">
        <v>77700000</v>
      </c>
      <c r="D12" s="7"/>
      <c r="G12" s="7">
        <v>20720000</v>
      </c>
      <c r="H12" s="7"/>
      <c r="L12" t="s">
        <v>2849</v>
      </c>
    </row>
    <row r="13" spans="1:12" ht="15">
      <c r="A13" t="s">
        <v>2520</v>
      </c>
      <c r="C13" s="7">
        <v>77700000</v>
      </c>
      <c r="D13" s="7"/>
      <c r="G13" s="7">
        <v>20720000</v>
      </c>
      <c r="H13" s="7"/>
      <c r="L13" t="s">
        <v>2849</v>
      </c>
    </row>
    <row r="14" spans="1:12" ht="15">
      <c r="A14" t="s">
        <v>2512</v>
      </c>
      <c r="C14" s="7">
        <v>73200000</v>
      </c>
      <c r="D14" s="7"/>
      <c r="G14" s="7">
        <v>19520000</v>
      </c>
      <c r="H14" s="7"/>
      <c r="L14" t="s">
        <v>2850</v>
      </c>
    </row>
    <row r="15" spans="1:12" ht="15">
      <c r="A15" t="s">
        <v>2851</v>
      </c>
      <c r="C15" s="7">
        <v>45000000</v>
      </c>
      <c r="D15" s="7"/>
      <c r="G15" s="7">
        <v>12000000</v>
      </c>
      <c r="H15" s="7"/>
      <c r="L15" t="s">
        <v>2541</v>
      </c>
    </row>
    <row r="16" spans="1:12" ht="15">
      <c r="A16" t="s">
        <v>2852</v>
      </c>
      <c r="C16" s="7">
        <v>15000000</v>
      </c>
      <c r="D16" s="7"/>
      <c r="G16" s="7">
        <v>4000000</v>
      </c>
      <c r="H16" s="7"/>
      <c r="L16" t="s">
        <v>2853</v>
      </c>
    </row>
    <row r="17" spans="1:12" ht="15">
      <c r="A17" t="s">
        <v>2521</v>
      </c>
      <c r="C17" s="7">
        <v>10800000</v>
      </c>
      <c r="D17" s="7"/>
      <c r="G17" s="7">
        <v>2880000</v>
      </c>
      <c r="H17" s="7"/>
      <c r="L17" t="s">
        <v>2854</v>
      </c>
    </row>
    <row r="18" spans="1:12" ht="15">
      <c r="A18" t="s">
        <v>2523</v>
      </c>
      <c r="C18" s="7">
        <v>10800000</v>
      </c>
      <c r="D18" s="7"/>
      <c r="G18" s="7">
        <v>2880000</v>
      </c>
      <c r="H18" s="7"/>
      <c r="L18" t="s">
        <v>2854</v>
      </c>
    </row>
    <row r="19" spans="1:12" ht="15">
      <c r="A19" t="s">
        <v>2524</v>
      </c>
      <c r="C19" s="7">
        <v>3000000</v>
      </c>
      <c r="D19" s="7"/>
      <c r="G19" s="7">
        <v>800000</v>
      </c>
      <c r="H19" s="7"/>
      <c r="L19" t="s">
        <v>2855</v>
      </c>
    </row>
    <row r="21" spans="1:13" ht="15">
      <c r="A21" s="2" t="s">
        <v>2526</v>
      </c>
      <c r="C21" s="21">
        <v>1500000000</v>
      </c>
      <c r="D21" s="21"/>
      <c r="E21" s="2"/>
      <c r="G21" s="21">
        <v>400000000</v>
      </c>
      <c r="H21" s="21"/>
      <c r="I21" s="2"/>
      <c r="K21" s="2"/>
      <c r="L21" s="2" t="s">
        <v>31</v>
      </c>
      <c r="M21" s="2"/>
    </row>
  </sheetData>
  <sheetProtection selectLockedCells="1" selectUnlockedCells="1"/>
  <mergeCells count="37">
    <mergeCell ref="C3:D3"/>
    <mergeCell ref="G3:H3"/>
    <mergeCell ref="K3:L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2856</v>
      </c>
      <c r="B2" s="1"/>
      <c r="C2" s="1"/>
      <c r="D2" s="1"/>
      <c r="E2" s="1"/>
      <c r="F2" s="1"/>
    </row>
    <row r="5" spans="1:3" ht="15">
      <c r="A5" t="s">
        <v>2857</v>
      </c>
      <c r="C5" t="s">
        <v>2858</v>
      </c>
    </row>
    <row r="6" spans="1:3" ht="15">
      <c r="A6" t="s">
        <v>2761</v>
      </c>
      <c r="C6" t="s">
        <v>2763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5" spans="3:16" ht="39.75" customHeight="1">
      <c r="C5" s="3" t="s">
        <v>2859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3:16" ht="39.75" customHeight="1">
      <c r="C6" s="3" t="s">
        <v>1045</v>
      </c>
      <c r="D6" s="3"/>
      <c r="G6" s="3" t="s">
        <v>2860</v>
      </c>
      <c r="H6" s="3"/>
      <c r="K6" s="3" t="s">
        <v>2861</v>
      </c>
      <c r="L6" s="3"/>
      <c r="O6" s="3" t="s">
        <v>2862</v>
      </c>
      <c r="P6" s="3"/>
    </row>
    <row r="7" ht="15">
      <c r="A7" t="s">
        <v>885</v>
      </c>
    </row>
    <row r="8" spans="1:16" ht="15">
      <c r="A8" t="s">
        <v>1049</v>
      </c>
      <c r="D8" s="4">
        <v>62615</v>
      </c>
      <c r="H8" s="4">
        <v>1263</v>
      </c>
      <c r="L8" s="4">
        <v>99997</v>
      </c>
      <c r="P8" s="4">
        <v>80544</v>
      </c>
    </row>
    <row r="9" spans="1:16" ht="15">
      <c r="A9" t="s">
        <v>1050</v>
      </c>
      <c r="D9" s="4">
        <v>5875</v>
      </c>
      <c r="H9" s="4">
        <v>8</v>
      </c>
      <c r="L9" s="4">
        <v>387</v>
      </c>
      <c r="P9" s="4">
        <v>5947</v>
      </c>
    </row>
    <row r="11" spans="1:17" ht="15">
      <c r="A11" s="2" t="s">
        <v>1051</v>
      </c>
      <c r="C11" s="2"/>
      <c r="D11" s="15">
        <v>68490</v>
      </c>
      <c r="E11" s="2"/>
      <c r="G11" s="2"/>
      <c r="H11" s="15">
        <v>1271</v>
      </c>
      <c r="I11" s="2"/>
      <c r="K11" s="2"/>
      <c r="L11" s="15">
        <v>100384</v>
      </c>
      <c r="M11" s="2"/>
      <c r="O11" s="2"/>
      <c r="P11" s="15">
        <v>86491</v>
      </c>
      <c r="Q11" s="2"/>
    </row>
    <row r="12" spans="1:16" ht="15">
      <c r="A12" t="s">
        <v>1052</v>
      </c>
      <c r="D12" s="4">
        <v>32106</v>
      </c>
      <c r="H12" s="4">
        <v>0</v>
      </c>
      <c r="L12" s="4">
        <v>136720</v>
      </c>
      <c r="P12" s="4">
        <v>54893</v>
      </c>
    </row>
    <row r="13" spans="1:17" ht="15">
      <c r="A13" s="2" t="s">
        <v>1053</v>
      </c>
      <c r="C13" s="2"/>
      <c r="D13" s="15">
        <v>100596</v>
      </c>
      <c r="E13" s="2"/>
      <c r="G13" s="2"/>
      <c r="H13" s="15">
        <v>1271</v>
      </c>
      <c r="I13" s="2"/>
      <c r="K13" s="2"/>
      <c r="L13" s="15">
        <v>237104</v>
      </c>
      <c r="M13" s="2"/>
      <c r="O13" s="2"/>
      <c r="P13" s="15">
        <v>141384</v>
      </c>
      <c r="Q13" s="2"/>
    </row>
  </sheetData>
  <sheetProtection selectLockedCells="1" selectUnlockedCells="1"/>
  <mergeCells count="6">
    <mergeCell ref="A2:F2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2863</v>
      </c>
      <c r="D3" s="3"/>
      <c r="G3" s="3" t="s">
        <v>2864</v>
      </c>
      <c r="H3" s="3"/>
      <c r="K3" s="3" t="s">
        <v>2865</v>
      </c>
      <c r="L3" s="3"/>
      <c r="O3" s="3" t="s">
        <v>1057</v>
      </c>
      <c r="P3" s="3"/>
      <c r="S3" s="3" t="s">
        <v>2866</v>
      </c>
      <c r="T3" s="3"/>
    </row>
    <row r="4" spans="1:20" ht="15">
      <c r="A4" t="s">
        <v>1059</v>
      </c>
      <c r="D4" s="4">
        <v>3268939</v>
      </c>
      <c r="H4" s="4">
        <v>292456</v>
      </c>
      <c r="L4" s="4">
        <v>3561395</v>
      </c>
      <c r="P4" s="4">
        <v>2019053</v>
      </c>
      <c r="T4" s="4">
        <v>5580448</v>
      </c>
    </row>
    <row r="5" spans="1:20" ht="15">
      <c r="A5" t="s">
        <v>1060</v>
      </c>
      <c r="D5" s="4">
        <v>66914</v>
      </c>
      <c r="H5" s="4">
        <v>3316</v>
      </c>
      <c r="L5" s="4">
        <v>70230</v>
      </c>
      <c r="P5" s="4">
        <v>13186</v>
      </c>
      <c r="T5" s="4">
        <v>83416</v>
      </c>
    </row>
    <row r="6" spans="1:20" ht="15">
      <c r="A6" t="s">
        <v>1061</v>
      </c>
      <c r="D6" s="4">
        <v>85610</v>
      </c>
      <c r="H6" s="4">
        <v>9520</v>
      </c>
      <c r="L6" s="4">
        <v>95130</v>
      </c>
      <c r="P6" s="4">
        <v>62336</v>
      </c>
      <c r="T6" s="4">
        <v>157466</v>
      </c>
    </row>
    <row r="7" spans="1:20" ht="15">
      <c r="A7" t="s">
        <v>1062</v>
      </c>
      <c r="D7" s="4">
        <v>1692989</v>
      </c>
      <c r="H7" s="4">
        <v>96657</v>
      </c>
      <c r="L7" s="4">
        <v>1789646</v>
      </c>
      <c r="P7" s="4">
        <v>696019</v>
      </c>
      <c r="T7" s="4">
        <v>2484665</v>
      </c>
    </row>
    <row r="8" spans="1:20" ht="15">
      <c r="A8" t="s">
        <v>1063</v>
      </c>
      <c r="D8" s="4">
        <v>49872</v>
      </c>
      <c r="H8" s="4">
        <v>9971</v>
      </c>
      <c r="L8" s="4">
        <v>59843</v>
      </c>
      <c r="P8" s="4">
        <v>487888</v>
      </c>
      <c r="T8" s="4">
        <v>547731</v>
      </c>
    </row>
    <row r="9" spans="1:20" ht="15">
      <c r="A9" t="s">
        <v>1064</v>
      </c>
      <c r="D9" s="4">
        <v>92700</v>
      </c>
      <c r="H9" s="4">
        <v>286</v>
      </c>
      <c r="L9" s="4">
        <v>92986</v>
      </c>
      <c r="P9" s="4">
        <v>37596</v>
      </c>
      <c r="T9" s="4">
        <v>130582</v>
      </c>
    </row>
    <row r="10" spans="1:20" ht="15">
      <c r="A10" t="s">
        <v>1065</v>
      </c>
      <c r="D10" s="4">
        <v>1280854</v>
      </c>
      <c r="H10" s="4">
        <v>173706</v>
      </c>
      <c r="L10" s="4">
        <v>1454560</v>
      </c>
      <c r="P10" s="4">
        <v>722028</v>
      </c>
      <c r="T10" s="4">
        <v>2176588</v>
      </c>
    </row>
    <row r="11" spans="1:20" ht="15">
      <c r="A11" t="s">
        <v>1066</v>
      </c>
      <c r="D11" s="4">
        <v>762313</v>
      </c>
      <c r="H11" s="4">
        <v>89447</v>
      </c>
      <c r="L11" s="4">
        <v>851760</v>
      </c>
      <c r="P11" s="4">
        <v>262399</v>
      </c>
      <c r="T11" s="4">
        <v>1114159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8" ht="39.75" customHeight="1">
      <c r="A5" s="2" t="s">
        <v>557</v>
      </c>
      <c r="C5" s="3" t="s">
        <v>1068</v>
      </c>
      <c r="D5" s="3"/>
      <c r="G5" s="3" t="s">
        <v>1069</v>
      </c>
      <c r="H5" s="3"/>
    </row>
    <row r="6" spans="1:8" ht="15">
      <c r="A6" t="s">
        <v>302</v>
      </c>
      <c r="D6" s="6">
        <v>74.59</v>
      </c>
      <c r="H6" s="6">
        <v>2.94</v>
      </c>
    </row>
    <row r="7" spans="1:8" ht="15">
      <c r="A7" t="s">
        <v>303</v>
      </c>
      <c r="D7" s="6">
        <v>72.98</v>
      </c>
      <c r="H7" s="6">
        <v>2.75</v>
      </c>
    </row>
    <row r="8" spans="1:8" ht="15">
      <c r="A8" t="s">
        <v>304</v>
      </c>
      <c r="D8" s="6">
        <v>69.15</v>
      </c>
      <c r="H8" s="6">
        <v>2.68</v>
      </c>
    </row>
    <row r="9" spans="1:8" ht="15">
      <c r="A9" t="s">
        <v>1070</v>
      </c>
      <c r="D9" s="6">
        <v>66.49</v>
      </c>
      <c r="H9" s="6">
        <v>2.66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1071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15">
      <c r="C5" s="1" t="s">
        <v>1073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1074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">
      <c r="C7" s="1" t="s">
        <v>832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16" ht="15">
      <c r="C8" s="1" t="s">
        <v>1075</v>
      </c>
      <c r="D8" s="1"/>
      <c r="G8" s="8"/>
      <c r="H8" s="8"/>
      <c r="K8" s="1" t="s">
        <v>1076</v>
      </c>
      <c r="L8" s="1"/>
      <c r="O8" s="1" t="s">
        <v>543</v>
      </c>
      <c r="P8" s="1"/>
    </row>
    <row r="9" spans="3:16" ht="15">
      <c r="C9" s="1" t="s">
        <v>1077</v>
      </c>
      <c r="D9" s="1"/>
      <c r="G9" s="1" t="s">
        <v>1078</v>
      </c>
      <c r="H9" s="1"/>
      <c r="K9" s="1" t="s">
        <v>546</v>
      </c>
      <c r="L9" s="1"/>
      <c r="O9" s="1" t="s">
        <v>1079</v>
      </c>
      <c r="P9" s="1"/>
    </row>
    <row r="10" spans="3:16" ht="15">
      <c r="C10" s="1" t="s">
        <v>1080</v>
      </c>
      <c r="D10" s="1"/>
      <c r="G10" s="1" t="s">
        <v>1080</v>
      </c>
      <c r="H10" s="1"/>
      <c r="K10" s="1" t="s">
        <v>1081</v>
      </c>
      <c r="L10" s="1"/>
      <c r="O10" s="1" t="s">
        <v>1082</v>
      </c>
      <c r="P10" s="1"/>
    </row>
    <row r="11" ht="15">
      <c r="A11" t="s">
        <v>885</v>
      </c>
    </row>
    <row r="12" spans="1:16" ht="15">
      <c r="A12" t="s">
        <v>1049</v>
      </c>
      <c r="D12" s="4">
        <v>64277</v>
      </c>
      <c r="H12" s="4">
        <v>1117</v>
      </c>
      <c r="L12" s="4">
        <v>66937</v>
      </c>
      <c r="P12" s="4">
        <v>76551</v>
      </c>
    </row>
    <row r="13" spans="1:16" ht="15">
      <c r="A13" t="s">
        <v>1050</v>
      </c>
      <c r="D13" s="4">
        <v>6013</v>
      </c>
      <c r="H13" s="4">
        <v>8</v>
      </c>
      <c r="L13" s="4">
        <v>392</v>
      </c>
      <c r="P13" s="4">
        <v>6086</v>
      </c>
    </row>
    <row r="15" spans="1:17" ht="15">
      <c r="A15" s="2" t="s">
        <v>1051</v>
      </c>
      <c r="C15" s="2"/>
      <c r="D15" s="15">
        <v>70290</v>
      </c>
      <c r="E15" s="2"/>
      <c r="G15" s="2"/>
      <c r="H15" s="15">
        <v>1125</v>
      </c>
      <c r="I15" s="2"/>
      <c r="K15" s="2"/>
      <c r="L15" s="15">
        <v>67329</v>
      </c>
      <c r="M15" s="2"/>
      <c r="O15" s="2"/>
      <c r="P15" s="15">
        <v>82637</v>
      </c>
      <c r="Q15" s="2"/>
    </row>
    <row r="16" spans="1:16" ht="15">
      <c r="A16" t="s">
        <v>1052</v>
      </c>
      <c r="D16" s="4">
        <v>32102</v>
      </c>
      <c r="H16" s="4">
        <v>0</v>
      </c>
      <c r="L16" s="4">
        <v>0</v>
      </c>
      <c r="P16" s="4">
        <v>32102</v>
      </c>
    </row>
    <row r="17" spans="1:17" ht="15">
      <c r="A17" s="2" t="s">
        <v>1053</v>
      </c>
      <c r="C17" s="2"/>
      <c r="D17" s="15">
        <v>102392</v>
      </c>
      <c r="E17" s="2"/>
      <c r="G17" s="2"/>
      <c r="H17" s="15">
        <v>1125</v>
      </c>
      <c r="I17" s="2"/>
      <c r="K17" s="2"/>
      <c r="L17" s="15">
        <v>67329</v>
      </c>
      <c r="M17" s="2"/>
      <c r="O17" s="2"/>
      <c r="P17" s="15">
        <v>114739</v>
      </c>
      <c r="Q17" s="2"/>
    </row>
  </sheetData>
  <sheetProtection selectLockedCells="1" selectUnlockedCells="1"/>
  <mergeCells count="17">
    <mergeCell ref="C3:P3"/>
    <mergeCell ref="C4:P4"/>
    <mergeCell ref="C5:P5"/>
    <mergeCell ref="C6:P6"/>
    <mergeCell ref="C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E5" s="3"/>
      <c r="F5" s="3"/>
      <c r="G5" s="3"/>
      <c r="H5" s="3"/>
      <c r="I5" s="3"/>
      <c r="J5" s="3"/>
      <c r="K5" s="3"/>
      <c r="L5" s="3"/>
      <c r="O5" s="8"/>
      <c r="P5" s="8"/>
      <c r="S5" s="3" t="s">
        <v>69</v>
      </c>
      <c r="T5" s="3"/>
      <c r="U5" s="3"/>
      <c r="V5" s="3"/>
      <c r="W5" s="3"/>
      <c r="X5" s="3"/>
    </row>
    <row r="6" spans="3:24" ht="39.75" customHeight="1">
      <c r="C6" s="3" t="s">
        <v>325</v>
      </c>
      <c r="D6" s="3"/>
      <c r="G6" s="3" t="s">
        <v>326</v>
      </c>
      <c r="H6" s="3"/>
      <c r="K6" s="3" t="s">
        <v>327</v>
      </c>
      <c r="L6" s="3"/>
      <c r="O6" s="8"/>
      <c r="P6" s="8"/>
      <c r="S6" s="3" t="s">
        <v>73</v>
      </c>
      <c r="T6" s="3"/>
      <c r="W6" s="3" t="s">
        <v>74</v>
      </c>
      <c r="X6" s="3"/>
    </row>
    <row r="7" ht="15">
      <c r="A7" s="2" t="s">
        <v>167</v>
      </c>
    </row>
    <row r="8" spans="1:24" ht="15">
      <c r="A8" t="s">
        <v>168</v>
      </c>
      <c r="D8" s="6">
        <v>21.1</v>
      </c>
      <c r="H8" s="6">
        <v>20.6</v>
      </c>
      <c r="L8" s="6">
        <v>18.9</v>
      </c>
      <c r="T8" s="6">
        <v>19.5</v>
      </c>
      <c r="X8" s="6">
        <v>23.1</v>
      </c>
    </row>
    <row r="9" spans="1:24" ht="15">
      <c r="A9" t="s">
        <v>169</v>
      </c>
      <c r="D9" s="6">
        <v>27.6</v>
      </c>
      <c r="H9" s="6">
        <v>49.4</v>
      </c>
      <c r="L9" s="6">
        <v>71.7</v>
      </c>
      <c r="T9" s="6">
        <v>71.7</v>
      </c>
      <c r="X9" s="6">
        <v>78.1</v>
      </c>
    </row>
    <row r="10" spans="1:24" ht="15">
      <c r="A10" t="s">
        <v>170</v>
      </c>
      <c r="D10" s="6">
        <v>0.5</v>
      </c>
      <c r="H10" s="6">
        <v>2</v>
      </c>
      <c r="L10" s="6">
        <v>3.6</v>
      </c>
      <c r="T10" s="6">
        <v>5.2</v>
      </c>
      <c r="X10" s="6">
        <v>3.6</v>
      </c>
    </row>
    <row r="11" spans="1:24" ht="15">
      <c r="A11" t="s">
        <v>328</v>
      </c>
      <c r="D11" s="6">
        <v>26.2</v>
      </c>
      <c r="H11" s="6">
        <v>30.9</v>
      </c>
      <c r="L11" s="6">
        <v>34.5</v>
      </c>
      <c r="T11" s="6">
        <v>36.6</v>
      </c>
      <c r="X11" s="6">
        <v>39.7</v>
      </c>
    </row>
    <row r="12" spans="1:24" ht="15">
      <c r="A12" t="s">
        <v>172</v>
      </c>
      <c r="D12" s="4">
        <v>1897</v>
      </c>
      <c r="H12" s="4">
        <v>6318</v>
      </c>
      <c r="L12" s="4">
        <v>586</v>
      </c>
      <c r="T12" s="4">
        <v>1153</v>
      </c>
      <c r="X12" s="4">
        <v>8463</v>
      </c>
    </row>
    <row r="13" spans="1:24" ht="15">
      <c r="A13" t="s">
        <v>173</v>
      </c>
      <c r="D13" s="4">
        <v>2481</v>
      </c>
      <c r="H13" s="4">
        <v>15119</v>
      </c>
      <c r="L13" s="4">
        <v>2221</v>
      </c>
      <c r="T13" s="4">
        <v>4232</v>
      </c>
      <c r="X13" s="4">
        <v>28577</v>
      </c>
    </row>
    <row r="14" spans="1:24" ht="15">
      <c r="A14" t="s">
        <v>174</v>
      </c>
      <c r="D14" s="4">
        <v>45</v>
      </c>
      <c r="H14" s="4">
        <v>605</v>
      </c>
      <c r="L14" s="4">
        <v>112</v>
      </c>
      <c r="T14" s="4">
        <v>304</v>
      </c>
      <c r="X14" s="4">
        <v>1307</v>
      </c>
    </row>
    <row r="15" spans="1:24" ht="15">
      <c r="A15" s="2" t="s">
        <v>175</v>
      </c>
      <c r="D15" s="4">
        <v>2356</v>
      </c>
      <c r="H15" s="4">
        <v>9443</v>
      </c>
      <c r="L15" s="4">
        <v>1068</v>
      </c>
      <c r="T15" s="4">
        <v>2162</v>
      </c>
      <c r="X15" s="4">
        <v>14533</v>
      </c>
    </row>
    <row r="16" ht="15">
      <c r="A16" s="2" t="s">
        <v>176</v>
      </c>
    </row>
    <row r="17" spans="1:24" ht="15">
      <c r="A17" t="s">
        <v>177</v>
      </c>
      <c r="C17" s="7">
        <v>52.74</v>
      </c>
      <c r="D17" s="7"/>
      <c r="G17" s="7">
        <v>48.53</v>
      </c>
      <c r="H17" s="7"/>
      <c r="K17" s="7">
        <v>46.46</v>
      </c>
      <c r="L17" s="7"/>
      <c r="S17" s="7">
        <v>47.4</v>
      </c>
      <c r="T17" s="7"/>
      <c r="W17" s="7">
        <v>36.88</v>
      </c>
      <c r="X17" s="7"/>
    </row>
    <row r="18" spans="1:24" ht="15">
      <c r="A18" t="s">
        <v>178</v>
      </c>
      <c r="C18" s="7">
        <v>62.14</v>
      </c>
      <c r="D18" s="7"/>
      <c r="G18" s="7">
        <v>48.05</v>
      </c>
      <c r="H18" s="7"/>
      <c r="K18" s="7">
        <v>44.54</v>
      </c>
      <c r="L18" s="7"/>
      <c r="S18" s="7">
        <v>46.94</v>
      </c>
      <c r="T18" s="7"/>
      <c r="W18" s="7">
        <v>35.83</v>
      </c>
      <c r="X18" s="7"/>
    </row>
    <row r="19" spans="1:24" ht="15">
      <c r="A19" t="s">
        <v>179</v>
      </c>
      <c r="C19" s="7">
        <v>2.64</v>
      </c>
      <c r="D19" s="7"/>
      <c r="G19" s="7">
        <v>2.7</v>
      </c>
      <c r="H19" s="7"/>
      <c r="K19" s="7">
        <v>2.45</v>
      </c>
      <c r="L19" s="7"/>
      <c r="S19" s="7">
        <v>3.42</v>
      </c>
      <c r="T19" s="7"/>
      <c r="W19" s="7">
        <v>2.31</v>
      </c>
      <c r="X19" s="7"/>
    </row>
    <row r="20" spans="1:24" ht="15">
      <c r="A20" t="s">
        <v>180</v>
      </c>
      <c r="C20" s="7">
        <v>25.56</v>
      </c>
      <c r="D20" s="7"/>
      <c r="G20" s="7">
        <v>22.23</v>
      </c>
      <c r="H20" s="7"/>
      <c r="K20" s="7">
        <v>19.03</v>
      </c>
      <c r="L20" s="7"/>
      <c r="S20" s="7">
        <v>18.2</v>
      </c>
      <c r="T20" s="7"/>
      <c r="W20" s="7">
        <v>17.67</v>
      </c>
      <c r="X20" s="7"/>
    </row>
    <row r="21" ht="15">
      <c r="A21" s="2" t="s">
        <v>181</v>
      </c>
    </row>
    <row r="22" spans="1:24" ht="15">
      <c r="A22" t="s">
        <v>182</v>
      </c>
      <c r="C22" s="7">
        <v>67.16</v>
      </c>
      <c r="D22" s="7"/>
      <c r="G22" s="7">
        <v>54.65</v>
      </c>
      <c r="H22" s="7"/>
      <c r="K22" s="7">
        <v>52.54</v>
      </c>
      <c r="L22" s="7"/>
      <c r="S22" s="7">
        <v>55.72</v>
      </c>
      <c r="T22" s="7"/>
      <c r="W22" s="7">
        <v>45</v>
      </c>
      <c r="X22" s="7"/>
    </row>
    <row r="23" spans="1:24" ht="15">
      <c r="A23" t="s">
        <v>183</v>
      </c>
      <c r="C23" s="7">
        <v>62.87</v>
      </c>
      <c r="D23" s="7"/>
      <c r="G23" s="7">
        <v>50.53</v>
      </c>
      <c r="H23" s="7"/>
      <c r="K23" s="7">
        <v>49.67</v>
      </c>
      <c r="L23" s="7"/>
      <c r="S23" s="7">
        <v>53.04</v>
      </c>
      <c r="T23" s="7"/>
      <c r="W23" s="7">
        <v>43.32</v>
      </c>
      <c r="X23" s="7"/>
    </row>
    <row r="24" spans="1:24" ht="15">
      <c r="A24" t="s">
        <v>184</v>
      </c>
      <c r="C24" s="7">
        <v>3</v>
      </c>
      <c r="D24" s="7"/>
      <c r="G24" s="7">
        <v>3</v>
      </c>
      <c r="H24" s="7"/>
      <c r="K24" s="7">
        <v>2.63</v>
      </c>
      <c r="L24" s="7"/>
      <c r="S24" s="7">
        <v>3.66</v>
      </c>
      <c r="T24" s="7"/>
      <c r="W24" s="7">
        <v>2.46</v>
      </c>
      <c r="X24" s="7"/>
    </row>
    <row r="25" ht="15">
      <c r="A25" s="2" t="s">
        <v>185</v>
      </c>
    </row>
    <row r="26" spans="1:24" ht="15">
      <c r="A26" t="s">
        <v>84</v>
      </c>
      <c r="C26" s="7">
        <v>18.8</v>
      </c>
      <c r="D26" s="7"/>
      <c r="G26" s="7">
        <v>15.84</v>
      </c>
      <c r="H26" s="7"/>
      <c r="K26" s="7">
        <v>12.23</v>
      </c>
      <c r="L26" s="7"/>
      <c r="S26" s="7">
        <v>13.06</v>
      </c>
      <c r="T26" s="7"/>
      <c r="W26" s="7">
        <v>12.73</v>
      </c>
      <c r="X26" s="7"/>
    </row>
    <row r="27" spans="1:24" ht="15">
      <c r="A27" t="s">
        <v>85</v>
      </c>
      <c r="C27" s="7">
        <v>1.94</v>
      </c>
      <c r="D27" s="7"/>
      <c r="G27" s="7">
        <v>1.58</v>
      </c>
      <c r="H27" s="7"/>
      <c r="K27" s="7">
        <v>1.07</v>
      </c>
      <c r="L27" s="7"/>
      <c r="S27" s="7">
        <v>1.48</v>
      </c>
      <c r="T27" s="7"/>
      <c r="W27" s="7">
        <v>1.18</v>
      </c>
      <c r="X27" s="7"/>
    </row>
    <row r="28" spans="1:24" ht="15">
      <c r="A28" t="s">
        <v>80</v>
      </c>
      <c r="C28" s="11">
        <v>-2.31</v>
      </c>
      <c r="D28" s="11"/>
      <c r="G28" s="11">
        <v>-2.33</v>
      </c>
      <c r="H28" s="11"/>
      <c r="K28" s="11">
        <v>-0.83</v>
      </c>
      <c r="L28" s="11"/>
      <c r="S28" s="11">
        <v>-1.69</v>
      </c>
      <c r="T28" s="11"/>
      <c r="W28" s="11">
        <v>-1.6</v>
      </c>
      <c r="X28" s="11"/>
    </row>
    <row r="29" spans="1:24" ht="15">
      <c r="A29" t="s">
        <v>86</v>
      </c>
      <c r="C29" s="7">
        <v>1.26</v>
      </c>
      <c r="D29" s="7"/>
      <c r="G29" s="7">
        <v>2.04</v>
      </c>
      <c r="H29" s="7"/>
      <c r="K29" s="7">
        <v>3.42</v>
      </c>
      <c r="L29" s="7"/>
      <c r="S29" s="7">
        <v>2.86</v>
      </c>
      <c r="T29" s="7"/>
      <c r="W29" s="7">
        <v>2.86</v>
      </c>
      <c r="X29" s="7"/>
    </row>
    <row r="30" spans="1:24" ht="15">
      <c r="A30" t="s">
        <v>87</v>
      </c>
      <c r="C30" s="7">
        <v>0.25</v>
      </c>
      <c r="D30" s="7"/>
      <c r="G30" s="7">
        <v>0.25</v>
      </c>
      <c r="H30" s="7"/>
      <c r="K30" s="7">
        <v>0.25</v>
      </c>
      <c r="L30" s="7"/>
      <c r="S30" s="7">
        <v>0.30000000000000004</v>
      </c>
      <c r="T30" s="7"/>
      <c r="W30" s="7">
        <v>0.21</v>
      </c>
      <c r="X30" s="7"/>
    </row>
    <row r="31" spans="1:24" ht="15">
      <c r="A31" t="s">
        <v>82</v>
      </c>
      <c r="C31" s="11">
        <v>-0.33</v>
      </c>
      <c r="D31" s="11"/>
      <c r="G31" s="11">
        <v>-0.29</v>
      </c>
      <c r="H31" s="11"/>
      <c r="K31" s="11">
        <v>-0.26</v>
      </c>
      <c r="L31" s="11"/>
      <c r="S31" s="11">
        <v>-0.29</v>
      </c>
      <c r="T31" s="11"/>
      <c r="W31" s="11">
        <v>-0.25</v>
      </c>
      <c r="X31" s="11"/>
    </row>
    <row r="33" spans="1:24" ht="15">
      <c r="A33" s="2" t="s">
        <v>186</v>
      </c>
      <c r="C33" s="7">
        <v>19.61</v>
      </c>
      <c r="D33" s="7"/>
      <c r="G33" s="7">
        <v>17.09</v>
      </c>
      <c r="H33" s="7"/>
      <c r="K33" s="7">
        <v>15.88</v>
      </c>
      <c r="L33" s="7"/>
      <c r="S33" s="7">
        <v>15.72</v>
      </c>
      <c r="T33" s="7"/>
      <c r="W33" s="7">
        <v>15.13</v>
      </c>
      <c r="X33" s="7"/>
    </row>
    <row r="35" spans="1:24" ht="15">
      <c r="A35" t="s">
        <v>91</v>
      </c>
      <c r="C35" s="7">
        <v>3.5</v>
      </c>
      <c r="D35" s="7"/>
      <c r="G35" s="7">
        <v>3.62</v>
      </c>
      <c r="H35" s="7"/>
      <c r="K35" s="7">
        <v>2.88</v>
      </c>
      <c r="L35" s="7"/>
      <c r="S35" s="7">
        <v>2.41</v>
      </c>
      <c r="T35" s="7"/>
      <c r="W35" s="7">
        <v>1.73</v>
      </c>
      <c r="X35" s="7"/>
    </row>
    <row r="36" spans="1:24" ht="15">
      <c r="A36" t="s">
        <v>187</v>
      </c>
      <c r="C36" s="7">
        <v>5.09</v>
      </c>
      <c r="D36" s="7"/>
      <c r="G36" s="7">
        <v>5.93</v>
      </c>
      <c r="H36" s="7"/>
      <c r="K36" s="7">
        <v>8.94</v>
      </c>
      <c r="L36" s="7"/>
      <c r="S36" s="7">
        <v>3.68</v>
      </c>
      <c r="T36" s="7"/>
      <c r="W36" s="7">
        <v>5.45</v>
      </c>
      <c r="X36" s="7"/>
    </row>
    <row r="37" spans="1:24" ht="15">
      <c r="A37" t="s">
        <v>89</v>
      </c>
      <c r="C37" s="7">
        <v>7.82</v>
      </c>
      <c r="D37" s="7"/>
      <c r="G37" s="7">
        <v>7.25</v>
      </c>
      <c r="H37" s="7"/>
      <c r="K37" s="7">
        <v>6.57</v>
      </c>
      <c r="L37" s="7"/>
      <c r="S37" s="7">
        <v>13.02</v>
      </c>
      <c r="T37" s="7"/>
      <c r="W37" s="7">
        <v>12.26</v>
      </c>
      <c r="X37" s="7"/>
    </row>
  </sheetData>
  <sheetProtection selectLockedCells="1" selectUnlockedCells="1"/>
  <mergeCells count="95">
    <mergeCell ref="A2:F2"/>
    <mergeCell ref="C5:L5"/>
    <mergeCell ref="O5:P5"/>
    <mergeCell ref="S5:X5"/>
    <mergeCell ref="C6:D6"/>
    <mergeCell ref="G6:H6"/>
    <mergeCell ref="K6:L6"/>
    <mergeCell ref="O6:P6"/>
    <mergeCell ref="S6:T6"/>
    <mergeCell ref="W6:X6"/>
    <mergeCell ref="C17:D17"/>
    <mergeCell ref="G17:H17"/>
    <mergeCell ref="K17:L17"/>
    <mergeCell ref="S17:T17"/>
    <mergeCell ref="W17:X17"/>
    <mergeCell ref="C18:D18"/>
    <mergeCell ref="G18:H18"/>
    <mergeCell ref="K18:L18"/>
    <mergeCell ref="S18:T18"/>
    <mergeCell ref="W18:X18"/>
    <mergeCell ref="C19:D19"/>
    <mergeCell ref="G19:H19"/>
    <mergeCell ref="K19:L19"/>
    <mergeCell ref="S19:T19"/>
    <mergeCell ref="W19:X19"/>
    <mergeCell ref="C20:D20"/>
    <mergeCell ref="G20:H20"/>
    <mergeCell ref="K20:L20"/>
    <mergeCell ref="S20:T20"/>
    <mergeCell ref="W20:X20"/>
    <mergeCell ref="C22:D22"/>
    <mergeCell ref="G22:H22"/>
    <mergeCell ref="K22:L22"/>
    <mergeCell ref="S22:T22"/>
    <mergeCell ref="W22:X22"/>
    <mergeCell ref="C23:D23"/>
    <mergeCell ref="G23:H23"/>
    <mergeCell ref="K23:L23"/>
    <mergeCell ref="S23:T23"/>
    <mergeCell ref="W23:X23"/>
    <mergeCell ref="C24:D24"/>
    <mergeCell ref="G24:H24"/>
    <mergeCell ref="K24:L24"/>
    <mergeCell ref="S24:T24"/>
    <mergeCell ref="W24:X24"/>
    <mergeCell ref="C26:D26"/>
    <mergeCell ref="G26:H26"/>
    <mergeCell ref="K26:L26"/>
    <mergeCell ref="S26:T26"/>
    <mergeCell ref="W26:X26"/>
    <mergeCell ref="C27:D27"/>
    <mergeCell ref="G27:H27"/>
    <mergeCell ref="K27:L27"/>
    <mergeCell ref="S27:T27"/>
    <mergeCell ref="W27:X27"/>
    <mergeCell ref="C28:D28"/>
    <mergeCell ref="G28:H28"/>
    <mergeCell ref="K28:L28"/>
    <mergeCell ref="S28:T28"/>
    <mergeCell ref="W28:X28"/>
    <mergeCell ref="C29:D29"/>
    <mergeCell ref="G29:H29"/>
    <mergeCell ref="K29:L29"/>
    <mergeCell ref="S29:T29"/>
    <mergeCell ref="W29:X29"/>
    <mergeCell ref="C30:D30"/>
    <mergeCell ref="G30:H30"/>
    <mergeCell ref="K30:L30"/>
    <mergeCell ref="S30:T30"/>
    <mergeCell ref="W30:X30"/>
    <mergeCell ref="C31:D31"/>
    <mergeCell ref="G31:H31"/>
    <mergeCell ref="K31:L31"/>
    <mergeCell ref="S31:T31"/>
    <mergeCell ref="W31:X31"/>
    <mergeCell ref="C33:D33"/>
    <mergeCell ref="G33:H33"/>
    <mergeCell ref="K33:L33"/>
    <mergeCell ref="S33:T33"/>
    <mergeCell ref="W33:X33"/>
    <mergeCell ref="C35:D35"/>
    <mergeCell ref="G35:H35"/>
    <mergeCell ref="K35:L35"/>
    <mergeCell ref="S35:T35"/>
    <mergeCell ref="W35:X35"/>
    <mergeCell ref="C36:D36"/>
    <mergeCell ref="G36:H36"/>
    <mergeCell ref="K36:L36"/>
    <mergeCell ref="S36:T36"/>
    <mergeCell ref="W36:X36"/>
    <mergeCell ref="C37:D37"/>
    <mergeCell ref="G37:H37"/>
    <mergeCell ref="K37:L37"/>
    <mergeCell ref="S37:T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T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885</v>
      </c>
      <c r="D3" s="1"/>
      <c r="G3" s="1" t="s">
        <v>885</v>
      </c>
      <c r="H3" s="1"/>
      <c r="K3" s="1" t="s">
        <v>25</v>
      </c>
      <c r="L3" s="1"/>
      <c r="O3" s="8"/>
      <c r="P3" s="8"/>
      <c r="S3" s="8"/>
      <c r="T3" s="8"/>
    </row>
    <row r="4" spans="3:20" ht="15">
      <c r="C4" s="1" t="s">
        <v>1083</v>
      </c>
      <c r="D4" s="1"/>
      <c r="G4" s="1" t="s">
        <v>1083</v>
      </c>
      <c r="H4" s="1"/>
      <c r="K4" s="1" t="s">
        <v>885</v>
      </c>
      <c r="L4" s="1"/>
      <c r="O4" s="1" t="s">
        <v>885</v>
      </c>
      <c r="P4" s="1"/>
      <c r="S4" s="1" t="s">
        <v>25</v>
      </c>
      <c r="T4" s="1"/>
    </row>
    <row r="5" spans="3:20" ht="15">
      <c r="C5" s="1" t="s">
        <v>1084</v>
      </c>
      <c r="D5" s="1"/>
      <c r="G5" s="1" t="s">
        <v>1085</v>
      </c>
      <c r="H5" s="1"/>
      <c r="K5" s="1" t="s">
        <v>1083</v>
      </c>
      <c r="L5" s="1"/>
      <c r="O5" s="1" t="s">
        <v>1052</v>
      </c>
      <c r="P5" s="1"/>
      <c r="S5" s="1" t="s">
        <v>885</v>
      </c>
      <c r="T5" s="1"/>
    </row>
    <row r="6" spans="3:20" ht="15">
      <c r="C6" s="1" t="s">
        <v>1086</v>
      </c>
      <c r="D6" s="1"/>
      <c r="G6" s="1" t="s">
        <v>1086</v>
      </c>
      <c r="H6" s="1"/>
      <c r="K6" s="1" t="s">
        <v>1086</v>
      </c>
      <c r="L6" s="1"/>
      <c r="O6" s="1" t="s">
        <v>1086</v>
      </c>
      <c r="P6" s="1"/>
      <c r="S6" s="1" t="s">
        <v>1086</v>
      </c>
      <c r="T6" s="1"/>
    </row>
    <row r="7" spans="1:20" ht="15">
      <c r="A7" t="s">
        <v>1059</v>
      </c>
      <c r="D7" s="4">
        <v>4028481</v>
      </c>
      <c r="H7" s="4">
        <v>379021</v>
      </c>
      <c r="L7" s="4">
        <v>4407502</v>
      </c>
      <c r="P7" s="4">
        <v>2059708</v>
      </c>
      <c r="T7" s="4">
        <v>6467210</v>
      </c>
    </row>
    <row r="8" spans="1:20" ht="15">
      <c r="A8" t="s">
        <v>1060</v>
      </c>
      <c r="D8" s="4">
        <v>65737</v>
      </c>
      <c r="H8" s="4">
        <v>3514</v>
      </c>
      <c r="L8" s="4">
        <v>69251</v>
      </c>
      <c r="P8" s="4">
        <v>11621</v>
      </c>
      <c r="T8" s="4">
        <v>80872</v>
      </c>
    </row>
    <row r="9" spans="1:20" ht="15">
      <c r="A9" t="s">
        <v>1061</v>
      </c>
      <c r="D9" s="4">
        <v>106156</v>
      </c>
      <c r="H9" s="4">
        <v>12337</v>
      </c>
      <c r="L9" s="4">
        <v>118493</v>
      </c>
      <c r="P9" s="4">
        <v>64163</v>
      </c>
      <c r="T9" s="4">
        <v>182656</v>
      </c>
    </row>
    <row r="10" spans="1:20" ht="15">
      <c r="A10" t="s">
        <v>1062</v>
      </c>
      <c r="D10" s="4">
        <v>1666065</v>
      </c>
      <c r="H10" s="4">
        <v>98698</v>
      </c>
      <c r="L10" s="4">
        <v>1764763</v>
      </c>
      <c r="P10" s="4">
        <v>525438</v>
      </c>
      <c r="T10" s="4">
        <v>2290201</v>
      </c>
    </row>
    <row r="11" spans="1:20" ht="15">
      <c r="A11" t="s">
        <v>1063</v>
      </c>
      <c r="D11" s="4">
        <v>49872</v>
      </c>
      <c r="H11" s="4">
        <v>9971</v>
      </c>
      <c r="L11" s="4">
        <v>59843</v>
      </c>
      <c r="P11" s="4">
        <v>347654</v>
      </c>
      <c r="T11" s="4">
        <v>407497</v>
      </c>
    </row>
    <row r="12" spans="1:20" ht="15">
      <c r="A12" t="s">
        <v>1064</v>
      </c>
      <c r="D12" s="4">
        <v>92700</v>
      </c>
      <c r="H12" s="4">
        <v>286</v>
      </c>
      <c r="L12" s="4">
        <v>92986</v>
      </c>
      <c r="P12" s="4">
        <v>34936</v>
      </c>
      <c r="T12" s="4">
        <v>127922</v>
      </c>
    </row>
    <row r="13" spans="1:20" ht="15">
      <c r="A13" t="s">
        <v>1065</v>
      </c>
      <c r="D13" s="4">
        <v>2047951</v>
      </c>
      <c r="H13" s="4">
        <v>254215</v>
      </c>
      <c r="L13" s="4">
        <v>2302166</v>
      </c>
      <c r="P13" s="4">
        <v>1075896</v>
      </c>
      <c r="T13" s="4">
        <v>3378062</v>
      </c>
    </row>
    <row r="14" spans="1:20" ht="15">
      <c r="A14" t="s">
        <v>1066</v>
      </c>
      <c r="D14" s="4">
        <v>1205255</v>
      </c>
      <c r="H14" s="4">
        <v>135557</v>
      </c>
      <c r="L14" s="4">
        <v>1340812</v>
      </c>
      <c r="P14" s="4">
        <v>520804</v>
      </c>
      <c r="T14" s="4">
        <v>1861616</v>
      </c>
    </row>
  </sheetData>
  <sheetProtection selectLockedCells="1" selectUnlockedCells="1"/>
  <mergeCells count="2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T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68</v>
      </c>
      <c r="D3" s="3"/>
      <c r="E3" s="3"/>
      <c r="F3" s="3"/>
      <c r="G3" s="3"/>
      <c r="H3" s="3"/>
      <c r="I3" s="3"/>
      <c r="J3" s="3"/>
      <c r="K3" s="3"/>
      <c r="L3" s="3"/>
      <c r="O3" s="3" t="s">
        <v>69</v>
      </c>
      <c r="P3" s="3"/>
      <c r="Q3" s="3"/>
      <c r="R3" s="3"/>
      <c r="S3" s="3"/>
      <c r="T3" s="3"/>
    </row>
    <row r="4" spans="3:20" ht="39.75" customHeight="1">
      <c r="C4" s="3" t="s">
        <v>139</v>
      </c>
      <c r="D4" s="3"/>
      <c r="G4" s="3" t="s">
        <v>71</v>
      </c>
      <c r="H4" s="3"/>
      <c r="K4" s="3" t="s">
        <v>124</v>
      </c>
      <c r="L4" s="3"/>
      <c r="O4" s="3" t="s">
        <v>73</v>
      </c>
      <c r="P4" s="3"/>
      <c r="S4" s="3" t="s">
        <v>74</v>
      </c>
      <c r="T4" s="3"/>
    </row>
    <row r="5" ht="15">
      <c r="A5" s="2" t="s">
        <v>329</v>
      </c>
    </row>
    <row r="6" spans="1:20" ht="15">
      <c r="A6" t="s">
        <v>330</v>
      </c>
      <c r="D6" s="6">
        <v>18.8</v>
      </c>
      <c r="H6" s="6">
        <v>18</v>
      </c>
      <c r="L6" s="6">
        <v>16.3</v>
      </c>
      <c r="P6" s="6">
        <v>17</v>
      </c>
      <c r="T6" s="6">
        <v>20.2</v>
      </c>
    </row>
    <row r="7" spans="1:20" ht="15">
      <c r="A7" t="s">
        <v>331</v>
      </c>
      <c r="D7" t="s">
        <v>23</v>
      </c>
      <c r="H7" s="6">
        <v>4.5</v>
      </c>
      <c r="L7" s="6">
        <v>9.9</v>
      </c>
      <c r="P7" s="6">
        <v>10.8</v>
      </c>
      <c r="T7" s="6">
        <v>9.5</v>
      </c>
    </row>
    <row r="8" spans="1:20" ht="15">
      <c r="A8" t="s">
        <v>32</v>
      </c>
      <c r="D8" s="6">
        <v>5</v>
      </c>
      <c r="H8" s="6">
        <v>5.3</v>
      </c>
      <c r="L8" s="6">
        <v>5</v>
      </c>
      <c r="P8" s="6">
        <v>5.4</v>
      </c>
      <c r="T8" s="6">
        <v>5.8</v>
      </c>
    </row>
    <row r="9" spans="1:20" ht="15">
      <c r="A9" t="s">
        <v>34</v>
      </c>
      <c r="D9" s="6">
        <v>1.6</v>
      </c>
      <c r="H9" s="6">
        <v>2</v>
      </c>
      <c r="L9" s="6">
        <v>2.3</v>
      </c>
      <c r="P9" s="6">
        <v>2.3</v>
      </c>
      <c r="T9" s="6">
        <v>2.9</v>
      </c>
    </row>
    <row r="10" spans="1:20" ht="15">
      <c r="A10" t="s">
        <v>297</v>
      </c>
      <c r="D10" s="6">
        <v>0.8</v>
      </c>
      <c r="H10" s="6">
        <v>1.1</v>
      </c>
      <c r="L10" s="6">
        <v>1</v>
      </c>
      <c r="P10" s="6">
        <v>1.1</v>
      </c>
      <c r="T10" s="6">
        <v>1.3</v>
      </c>
    </row>
    <row r="12" spans="4:20" ht="15">
      <c r="D12" s="6">
        <v>26.2</v>
      </c>
      <c r="H12" s="6">
        <v>30.9</v>
      </c>
      <c r="L12" s="6">
        <v>34.5</v>
      </c>
      <c r="P12" s="6">
        <v>36.6</v>
      </c>
      <c r="T12" s="6">
        <v>39.7</v>
      </c>
    </row>
  </sheetData>
  <sheetProtection selectLockedCells="1" selectUnlockedCells="1"/>
  <mergeCells count="7">
    <mergeCell ref="C3:L3"/>
    <mergeCell ref="O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E5" s="3"/>
      <c r="F5" s="3"/>
      <c r="G5" s="3"/>
      <c r="H5" s="3"/>
      <c r="K5" s="8"/>
      <c r="L5" s="8"/>
      <c r="O5" s="3" t="s">
        <v>69</v>
      </c>
      <c r="P5" s="3"/>
      <c r="S5" s="8"/>
      <c r="T5" s="8"/>
      <c r="W5" s="8"/>
      <c r="X5" s="8"/>
    </row>
    <row r="6" spans="3:24" ht="39.75" customHeight="1">
      <c r="C6" s="3" t="s">
        <v>333</v>
      </c>
      <c r="D6" s="3"/>
      <c r="G6" s="3" t="s">
        <v>334</v>
      </c>
      <c r="H6" s="3"/>
      <c r="K6" s="8"/>
      <c r="L6" s="8"/>
      <c r="O6" s="3" t="s">
        <v>335</v>
      </c>
      <c r="P6" s="3"/>
      <c r="S6" s="3" t="s">
        <v>336</v>
      </c>
      <c r="T6" s="3"/>
      <c r="W6" s="3" t="s">
        <v>337</v>
      </c>
      <c r="X6" s="3"/>
    </row>
    <row r="7" spans="3:24" ht="15">
      <c r="C7" s="1" t="s">
        <v>75</v>
      </c>
      <c r="D7" s="1"/>
      <c r="E7" s="1"/>
      <c r="F7" s="1"/>
      <c r="G7" s="1"/>
      <c r="H7" s="1"/>
      <c r="K7" s="8"/>
      <c r="L7" s="8"/>
      <c r="O7" s="1" t="s">
        <v>76</v>
      </c>
      <c r="P7" s="1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ht="15">
      <c r="A9" s="2" t="s">
        <v>246</v>
      </c>
    </row>
    <row r="10" spans="1:24" ht="15">
      <c r="A10" t="s">
        <v>79</v>
      </c>
      <c r="C10" s="5">
        <v>125624</v>
      </c>
      <c r="D10" s="5"/>
      <c r="G10" s="5">
        <v>33678</v>
      </c>
      <c r="H10" s="5"/>
      <c r="O10" s="5">
        <v>74120</v>
      </c>
      <c r="P10" s="5"/>
      <c r="T10" s="4">
        <v>17826</v>
      </c>
      <c r="X10" t="s">
        <v>338</v>
      </c>
    </row>
    <row r="11" spans="1:24" ht="15">
      <c r="A11" t="s">
        <v>80</v>
      </c>
      <c r="D11" s="4">
        <v>5453</v>
      </c>
      <c r="H11" s="4">
        <v>891</v>
      </c>
      <c r="P11" s="4">
        <v>3655</v>
      </c>
      <c r="T11" s="4">
        <v>907</v>
      </c>
      <c r="X11" t="s">
        <v>339</v>
      </c>
    </row>
    <row r="12" spans="1:25" ht="15">
      <c r="A12" t="s">
        <v>247</v>
      </c>
      <c r="D12" s="10">
        <v>-34644</v>
      </c>
      <c r="H12" s="4">
        <v>24123</v>
      </c>
      <c r="P12" s="4">
        <v>12886</v>
      </c>
      <c r="T12" s="10">
        <v>-71653</v>
      </c>
      <c r="X12" t="s">
        <v>340</v>
      </c>
      <c r="Y12" t="s">
        <v>341</v>
      </c>
    </row>
    <row r="13" spans="1:25" ht="15">
      <c r="A13" t="s">
        <v>82</v>
      </c>
      <c r="D13" s="4">
        <v>785</v>
      </c>
      <c r="H13" s="4">
        <v>281</v>
      </c>
      <c r="P13" s="4">
        <v>633</v>
      </c>
      <c r="T13" s="10">
        <v>-129</v>
      </c>
      <c r="X13" t="s">
        <v>342</v>
      </c>
      <c r="Y13" t="s">
        <v>341</v>
      </c>
    </row>
    <row r="14" spans="1:25" ht="15">
      <c r="A14" t="s">
        <v>83</v>
      </c>
      <c r="D14" s="4">
        <v>66</v>
      </c>
      <c r="H14" s="4">
        <v>682</v>
      </c>
      <c r="P14" s="4">
        <v>1424</v>
      </c>
      <c r="T14" s="10">
        <v>-2040</v>
      </c>
      <c r="X14" t="s">
        <v>343</v>
      </c>
      <c r="Y14" t="s">
        <v>341</v>
      </c>
    </row>
    <row r="16" spans="4:25" ht="15">
      <c r="D16" s="4">
        <v>97284</v>
      </c>
      <c r="H16" s="4">
        <v>59655</v>
      </c>
      <c r="P16" s="4">
        <v>92718</v>
      </c>
      <c r="T16" s="10">
        <v>-55089</v>
      </c>
      <c r="X16" t="s">
        <v>344</v>
      </c>
      <c r="Y16" t="s">
        <v>341</v>
      </c>
    </row>
    <row r="18" ht="15">
      <c r="A18" s="2" t="s">
        <v>248</v>
      </c>
    </row>
    <row r="19" spans="1:24" ht="15">
      <c r="A19" t="s">
        <v>84</v>
      </c>
      <c r="D19" s="4">
        <v>44303</v>
      </c>
      <c r="H19" s="4">
        <v>13064</v>
      </c>
      <c r="P19" s="4">
        <v>28238</v>
      </c>
      <c r="T19" s="4">
        <v>3001</v>
      </c>
      <c r="X19" t="s">
        <v>345</v>
      </c>
    </row>
    <row r="20" spans="1:24" ht="15">
      <c r="A20" t="s">
        <v>85</v>
      </c>
      <c r="D20" s="4">
        <v>4590</v>
      </c>
      <c r="H20" s="4">
        <v>1148</v>
      </c>
      <c r="P20" s="4">
        <v>3197</v>
      </c>
      <c r="T20" s="4">
        <v>245</v>
      </c>
      <c r="X20" t="s">
        <v>346</v>
      </c>
    </row>
    <row r="21" spans="1:25" ht="15">
      <c r="A21" t="s">
        <v>86</v>
      </c>
      <c r="D21" s="4">
        <v>2978</v>
      </c>
      <c r="H21" s="4">
        <v>3655</v>
      </c>
      <c r="P21" s="4">
        <v>6194</v>
      </c>
      <c r="T21" s="10">
        <v>-6871</v>
      </c>
      <c r="X21" t="s">
        <v>347</v>
      </c>
      <c r="Y21" t="s">
        <v>341</v>
      </c>
    </row>
    <row r="22" spans="1:25" ht="15">
      <c r="A22" t="s">
        <v>87</v>
      </c>
      <c r="D22" s="4">
        <v>580</v>
      </c>
      <c r="H22" s="4">
        <v>270</v>
      </c>
      <c r="P22" s="4">
        <v>653</v>
      </c>
      <c r="T22" s="10">
        <v>-343</v>
      </c>
      <c r="X22" t="s">
        <v>348</v>
      </c>
      <c r="Y22" t="s">
        <v>341</v>
      </c>
    </row>
    <row r="23" spans="1:25" ht="15">
      <c r="A23" t="s">
        <v>88</v>
      </c>
      <c r="D23" s="4">
        <v>11985</v>
      </c>
      <c r="H23" s="4">
        <v>9543</v>
      </c>
      <c r="P23" s="4">
        <v>7964</v>
      </c>
      <c r="T23" s="10">
        <v>-5522</v>
      </c>
      <c r="X23" t="s">
        <v>349</v>
      </c>
      <c r="Y23" t="s">
        <v>341</v>
      </c>
    </row>
    <row r="24" spans="1:25" ht="15">
      <c r="A24" t="s">
        <v>89</v>
      </c>
      <c r="D24" s="4">
        <v>18429</v>
      </c>
      <c r="H24" s="4">
        <v>7022</v>
      </c>
      <c r="P24" s="4">
        <v>28149</v>
      </c>
      <c r="T24" s="10">
        <v>-16742</v>
      </c>
      <c r="X24" t="s">
        <v>350</v>
      </c>
      <c r="Y24" t="s">
        <v>341</v>
      </c>
    </row>
    <row r="25" spans="1:24" ht="15">
      <c r="A25" t="s">
        <v>91</v>
      </c>
      <c r="D25" s="4">
        <v>8256</v>
      </c>
      <c r="H25" s="4">
        <v>3081</v>
      </c>
      <c r="P25" s="4">
        <v>5212</v>
      </c>
      <c r="T25" s="10">
        <v>-37</v>
      </c>
      <c r="X25" t="s">
        <v>23</v>
      </c>
    </row>
    <row r="26" spans="1:24" ht="15">
      <c r="A26" t="s">
        <v>249</v>
      </c>
      <c r="D26" t="s">
        <v>23</v>
      </c>
      <c r="H26" t="s">
        <v>23</v>
      </c>
      <c r="P26" s="10">
        <v>-183</v>
      </c>
      <c r="T26" s="4">
        <v>183</v>
      </c>
      <c r="X26" t="s">
        <v>31</v>
      </c>
    </row>
    <row r="28" spans="4:25" ht="15">
      <c r="D28" s="4">
        <v>91121</v>
      </c>
      <c r="H28" s="4">
        <v>37783</v>
      </c>
      <c r="P28" s="4">
        <v>79424</v>
      </c>
      <c r="T28" s="10">
        <v>-26086</v>
      </c>
      <c r="X28" t="s">
        <v>351</v>
      </c>
      <c r="Y28" t="s">
        <v>341</v>
      </c>
    </row>
    <row r="29" ht="15">
      <c r="A29" s="2" t="s">
        <v>352</v>
      </c>
    </row>
    <row r="30" spans="1:24" ht="15">
      <c r="A30" t="s">
        <v>93</v>
      </c>
      <c r="D30" s="10">
        <v>-7796</v>
      </c>
      <c r="H30" s="10">
        <v>-1715</v>
      </c>
      <c r="P30" s="10">
        <v>-8245</v>
      </c>
      <c r="T30" s="4">
        <v>2164</v>
      </c>
      <c r="X30" t="s">
        <v>353</v>
      </c>
    </row>
    <row r="31" spans="1:24" ht="15">
      <c r="A31" t="s">
        <v>354</v>
      </c>
      <c r="D31" s="4">
        <v>27</v>
      </c>
      <c r="H31" t="s">
        <v>23</v>
      </c>
      <c r="P31" s="10">
        <v>-63</v>
      </c>
      <c r="T31" s="4">
        <v>90</v>
      </c>
      <c r="X31" t="s">
        <v>355</v>
      </c>
    </row>
    <row r="32" spans="1:24" ht="15">
      <c r="A32" t="s">
        <v>137</v>
      </c>
      <c r="D32" s="4">
        <v>8955</v>
      </c>
      <c r="H32" s="10">
        <v>-1306</v>
      </c>
      <c r="P32" s="10">
        <v>-507720</v>
      </c>
      <c r="T32" s="4">
        <v>517981</v>
      </c>
      <c r="X32" t="s">
        <v>356</v>
      </c>
    </row>
    <row r="34" spans="1:24" ht="15">
      <c r="A34" t="s">
        <v>357</v>
      </c>
      <c r="D34" s="4">
        <v>7349</v>
      </c>
      <c r="H34" s="4">
        <v>18851</v>
      </c>
      <c r="P34" s="10">
        <v>-502734</v>
      </c>
      <c r="T34" s="4">
        <v>491232</v>
      </c>
      <c r="X34" t="s">
        <v>356</v>
      </c>
    </row>
    <row r="35" spans="1:25" ht="15">
      <c r="A35" t="s">
        <v>130</v>
      </c>
      <c r="D35" s="4">
        <v>939</v>
      </c>
      <c r="H35" s="4">
        <v>7474</v>
      </c>
      <c r="P35" s="4">
        <v>230</v>
      </c>
      <c r="T35" s="10">
        <v>-6765</v>
      </c>
      <c r="X35" t="s">
        <v>358</v>
      </c>
      <c r="Y35" t="s">
        <v>341</v>
      </c>
    </row>
    <row r="37" spans="1:24" ht="15">
      <c r="A37" s="2" t="s">
        <v>126</v>
      </c>
      <c r="C37" s="5">
        <v>6410</v>
      </c>
      <c r="D37" s="5"/>
      <c r="G37" s="5">
        <v>11377</v>
      </c>
      <c r="H37" s="5"/>
      <c r="O37" s="12">
        <v>-502964</v>
      </c>
      <c r="P37" s="12"/>
      <c r="T37" s="4">
        <v>497997</v>
      </c>
      <c r="X37" t="s">
        <v>359</v>
      </c>
    </row>
    <row r="39" spans="1:25" ht="15">
      <c r="A39" t="s">
        <v>98</v>
      </c>
      <c r="D39" s="10">
        <v>-5650</v>
      </c>
      <c r="H39" s="10">
        <v>-1792</v>
      </c>
      <c r="P39" t="s">
        <v>23</v>
      </c>
      <c r="T39" s="10">
        <v>-3858</v>
      </c>
      <c r="X39" t="s">
        <v>360</v>
      </c>
      <c r="Y39" t="s">
        <v>341</v>
      </c>
    </row>
    <row r="41" spans="1:24" ht="15">
      <c r="A41" s="2" t="s">
        <v>100</v>
      </c>
      <c r="C41" s="5">
        <v>760</v>
      </c>
      <c r="D41" s="5"/>
      <c r="G41" s="5">
        <v>9585</v>
      </c>
      <c r="H41" s="5"/>
      <c r="O41" s="12">
        <v>-502964</v>
      </c>
      <c r="P41" s="12"/>
      <c r="T41" s="4">
        <v>494139</v>
      </c>
      <c r="X41" t="s">
        <v>31</v>
      </c>
    </row>
  </sheetData>
  <sheetProtection selectLockedCells="1" selectUnlockedCells="1"/>
  <mergeCells count="28">
    <mergeCell ref="A2:F2"/>
    <mergeCell ref="C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H7"/>
    <mergeCell ref="K7:L7"/>
    <mergeCell ref="O7:P7"/>
    <mergeCell ref="S7:T7"/>
    <mergeCell ref="W7:X7"/>
    <mergeCell ref="C8:T8"/>
    <mergeCell ref="W8:X8"/>
    <mergeCell ref="C10:D10"/>
    <mergeCell ref="G10:H10"/>
    <mergeCell ref="O10:P10"/>
    <mergeCell ref="C37:D37"/>
    <mergeCell ref="G37:H37"/>
    <mergeCell ref="O37:P37"/>
    <mergeCell ref="C41:D41"/>
    <mergeCell ref="G41:H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24" ht="39.75" customHeight="1">
      <c r="C5" s="3" t="s">
        <v>362</v>
      </c>
      <c r="D5" s="3"/>
      <c r="E5" s="3"/>
      <c r="F5" s="3"/>
      <c r="G5" s="3"/>
      <c r="H5" s="3"/>
      <c r="K5" s="8"/>
      <c r="L5" s="8"/>
      <c r="O5" s="3" t="s">
        <v>69</v>
      </c>
      <c r="P5" s="3"/>
      <c r="S5" s="8"/>
      <c r="T5" s="8"/>
      <c r="W5" s="8"/>
      <c r="X5" s="8"/>
    </row>
    <row r="6" spans="3:24" ht="39.75" customHeight="1">
      <c r="C6" s="3" t="s">
        <v>363</v>
      </c>
      <c r="D6" s="3"/>
      <c r="G6" s="3" t="s">
        <v>364</v>
      </c>
      <c r="H6" s="3"/>
      <c r="K6" s="8"/>
      <c r="L6" s="8"/>
      <c r="O6" s="3" t="s">
        <v>365</v>
      </c>
      <c r="P6" s="3"/>
      <c r="S6" s="3" t="s">
        <v>366</v>
      </c>
      <c r="T6" s="3"/>
      <c r="W6" s="1" t="s">
        <v>367</v>
      </c>
      <c r="X6" s="1"/>
    </row>
    <row r="7" spans="3:24" ht="15">
      <c r="C7" s="1" t="s">
        <v>75</v>
      </c>
      <c r="D7" s="1"/>
      <c r="E7" s="1"/>
      <c r="F7" s="1"/>
      <c r="G7" s="1"/>
      <c r="H7" s="1"/>
      <c r="K7" s="8"/>
      <c r="L7" s="8"/>
      <c r="O7" s="1" t="s">
        <v>76</v>
      </c>
      <c r="P7" s="1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spans="1:24" ht="15">
      <c r="A9" t="s">
        <v>368</v>
      </c>
      <c r="C9" s="5">
        <v>2764</v>
      </c>
      <c r="D9" s="5"/>
      <c r="G9" s="5">
        <v>1145</v>
      </c>
      <c r="H9" s="5"/>
      <c r="O9" s="5">
        <v>1540</v>
      </c>
      <c r="P9" s="5"/>
      <c r="S9" s="5">
        <v>79</v>
      </c>
      <c r="T9" s="5"/>
      <c r="X9" t="s">
        <v>369</v>
      </c>
    </row>
    <row r="10" spans="1:24" ht="15">
      <c r="A10" t="s">
        <v>370</v>
      </c>
      <c r="D10" s="4">
        <v>3417</v>
      </c>
      <c r="H10" s="4">
        <v>1074</v>
      </c>
      <c r="P10" s="4">
        <v>2108</v>
      </c>
      <c r="T10" s="4">
        <v>235</v>
      </c>
      <c r="X10" t="s">
        <v>345</v>
      </c>
    </row>
    <row r="11" spans="1:25" ht="15">
      <c r="A11" t="s">
        <v>371</v>
      </c>
      <c r="D11" s="4">
        <v>2075</v>
      </c>
      <c r="H11" s="4">
        <v>862</v>
      </c>
      <c r="P11" s="4">
        <v>1564</v>
      </c>
      <c r="T11" s="10">
        <v>-351</v>
      </c>
      <c r="X11" t="s">
        <v>342</v>
      </c>
      <c r="Y11" t="s">
        <v>341</v>
      </c>
    </row>
    <row r="13" spans="3:24" ht="15">
      <c r="C13" s="5">
        <v>8256</v>
      </c>
      <c r="D13" s="5"/>
      <c r="G13" s="5">
        <v>3081</v>
      </c>
      <c r="H13" s="5"/>
      <c r="O13" s="5">
        <v>5212</v>
      </c>
      <c r="P13" s="5"/>
      <c r="S13" s="12">
        <v>-37</v>
      </c>
      <c r="T13" s="12"/>
      <c r="X13" t="s">
        <v>23</v>
      </c>
    </row>
  </sheetData>
  <sheetProtection selectLockedCells="1" selectUnlockedCells="1"/>
  <mergeCells count="27">
    <mergeCell ref="A2:F2"/>
    <mergeCell ref="C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H7"/>
    <mergeCell ref="K7:L7"/>
    <mergeCell ref="O7:P7"/>
    <mergeCell ref="S7:T7"/>
    <mergeCell ref="W7:X7"/>
    <mergeCell ref="C8:T8"/>
    <mergeCell ref="W8:X8"/>
    <mergeCell ref="C9:D9"/>
    <mergeCell ref="G9:H9"/>
    <mergeCell ref="O9:P9"/>
    <mergeCell ref="S9:T9"/>
    <mergeCell ref="C13:D13"/>
    <mergeCell ref="G13:H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24" ht="39.75" customHeight="1">
      <c r="C5" s="3" t="s">
        <v>362</v>
      </c>
      <c r="D5" s="3"/>
      <c r="E5" s="3"/>
      <c r="F5" s="3"/>
      <c r="G5" s="3"/>
      <c r="H5" s="3"/>
      <c r="K5" s="8"/>
      <c r="L5" s="8"/>
      <c r="O5" s="3" t="s">
        <v>69</v>
      </c>
      <c r="P5" s="3"/>
      <c r="S5" s="8"/>
      <c r="T5" s="8"/>
      <c r="W5" s="8"/>
      <c r="X5" s="8"/>
    </row>
    <row r="6" spans="3:24" ht="39.75" customHeight="1">
      <c r="C6" s="3" t="s">
        <v>363</v>
      </c>
      <c r="D6" s="3"/>
      <c r="G6" s="3" t="s">
        <v>364</v>
      </c>
      <c r="H6" s="3"/>
      <c r="K6" s="8"/>
      <c r="L6" s="8"/>
      <c r="O6" s="3" t="s">
        <v>365</v>
      </c>
      <c r="P6" s="3"/>
      <c r="S6" s="3" t="s">
        <v>366</v>
      </c>
      <c r="T6" s="3"/>
      <c r="W6" s="1" t="s">
        <v>367</v>
      </c>
      <c r="X6" s="1"/>
    </row>
    <row r="7" spans="3:24" ht="15">
      <c r="C7" s="1" t="s">
        <v>75</v>
      </c>
      <c r="D7" s="1"/>
      <c r="E7" s="1"/>
      <c r="F7" s="1"/>
      <c r="G7" s="1"/>
      <c r="H7" s="1"/>
      <c r="K7" s="8"/>
      <c r="L7" s="8"/>
      <c r="O7" s="1" t="s">
        <v>76</v>
      </c>
      <c r="P7" s="1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spans="1:24" ht="15">
      <c r="A9" t="s">
        <v>93</v>
      </c>
      <c r="C9" s="12">
        <v>-7796</v>
      </c>
      <c r="D9" s="12"/>
      <c r="G9" s="12">
        <v>-1715</v>
      </c>
      <c r="H9" s="12"/>
      <c r="O9" s="12">
        <v>-8245</v>
      </c>
      <c r="P9" s="12"/>
      <c r="S9" s="5">
        <v>2164</v>
      </c>
      <c r="T9" s="5"/>
      <c r="X9" t="s">
        <v>353</v>
      </c>
    </row>
    <row r="10" spans="1:24" ht="15">
      <c r="A10" t="s">
        <v>354</v>
      </c>
      <c r="D10" s="4">
        <v>27</v>
      </c>
      <c r="H10" t="s">
        <v>23</v>
      </c>
      <c r="P10" s="10">
        <v>-63</v>
      </c>
      <c r="T10" s="4">
        <v>90</v>
      </c>
      <c r="X10" t="s">
        <v>355</v>
      </c>
    </row>
    <row r="12" spans="3:24" ht="15">
      <c r="C12" s="12">
        <v>-7769</v>
      </c>
      <c r="D12" s="12"/>
      <c r="G12" s="12">
        <v>-1715</v>
      </c>
      <c r="H12" s="12"/>
      <c r="O12" s="12">
        <v>-8308</v>
      </c>
      <c r="P12" s="12"/>
      <c r="S12" s="5">
        <v>2254</v>
      </c>
      <c r="T12" s="5"/>
      <c r="X12" t="s">
        <v>353</v>
      </c>
    </row>
  </sheetData>
  <sheetProtection selectLockedCells="1" selectUnlockedCells="1"/>
  <mergeCells count="27">
    <mergeCell ref="A2:F2"/>
    <mergeCell ref="C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H7"/>
    <mergeCell ref="K7:L7"/>
    <mergeCell ref="O7:P7"/>
    <mergeCell ref="S7:T7"/>
    <mergeCell ref="W7:X7"/>
    <mergeCell ref="C8:T8"/>
    <mergeCell ref="W8:X8"/>
    <mergeCell ref="C9:D9"/>
    <mergeCell ref="G9:H9"/>
    <mergeCell ref="O9:P9"/>
    <mergeCell ref="S9:T9"/>
    <mergeCell ref="C12:D12"/>
    <mergeCell ref="G12:H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3:24" ht="39.75" customHeight="1">
      <c r="C5" s="3" t="s">
        <v>362</v>
      </c>
      <c r="D5" s="3"/>
      <c r="E5" s="3"/>
      <c r="F5" s="3"/>
      <c r="G5" s="3"/>
      <c r="H5" s="3"/>
      <c r="K5" s="8"/>
      <c r="L5" s="8"/>
      <c r="O5" s="3" t="s">
        <v>69</v>
      </c>
      <c r="P5" s="3"/>
      <c r="S5" s="8"/>
      <c r="T5" s="8"/>
      <c r="W5" s="8"/>
      <c r="X5" s="8"/>
    </row>
    <row r="6" spans="3:24" ht="39.75" customHeight="1">
      <c r="C6" s="3" t="s">
        <v>363</v>
      </c>
      <c r="D6" s="3"/>
      <c r="G6" s="3" t="s">
        <v>364</v>
      </c>
      <c r="H6" s="3"/>
      <c r="K6" s="8"/>
      <c r="L6" s="8"/>
      <c r="O6" s="3" t="s">
        <v>365</v>
      </c>
      <c r="P6" s="3"/>
      <c r="S6" s="3" t="s">
        <v>366</v>
      </c>
      <c r="T6" s="3"/>
      <c r="W6" s="1" t="s">
        <v>367</v>
      </c>
      <c r="X6" s="1"/>
    </row>
    <row r="7" spans="3:24" ht="15">
      <c r="C7" s="1" t="s">
        <v>75</v>
      </c>
      <c r="D7" s="1"/>
      <c r="E7" s="1"/>
      <c r="F7" s="1"/>
      <c r="G7" s="1"/>
      <c r="H7" s="1"/>
      <c r="K7" s="8"/>
      <c r="L7" s="8"/>
      <c r="O7" s="1" t="s">
        <v>76</v>
      </c>
      <c r="P7" s="1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spans="1:24" ht="15">
      <c r="A9" t="s">
        <v>374</v>
      </c>
      <c r="C9" s="5">
        <v>9000</v>
      </c>
      <c r="D9" s="5"/>
      <c r="G9" s="8" t="s">
        <v>62</v>
      </c>
      <c r="H9" s="8"/>
      <c r="O9" s="8" t="s">
        <v>62</v>
      </c>
      <c r="P9" s="8"/>
      <c r="S9" s="5">
        <v>9000</v>
      </c>
      <c r="T9" s="5"/>
      <c r="X9" t="s">
        <v>23</v>
      </c>
    </row>
    <row r="10" spans="1:24" ht="15">
      <c r="A10" t="s">
        <v>375</v>
      </c>
      <c r="D10" s="4">
        <v>579</v>
      </c>
      <c r="H10" t="s">
        <v>23</v>
      </c>
      <c r="P10" t="s">
        <v>23</v>
      </c>
      <c r="T10" s="4">
        <v>579</v>
      </c>
      <c r="X10" t="s">
        <v>23</v>
      </c>
    </row>
    <row r="11" spans="1:25" ht="15">
      <c r="A11" t="s">
        <v>283</v>
      </c>
      <c r="D11" t="s">
        <v>23</v>
      </c>
      <c r="H11" t="s">
        <v>23</v>
      </c>
      <c r="P11" s="4">
        <v>421774</v>
      </c>
      <c r="T11" s="10">
        <v>-421774</v>
      </c>
      <c r="X11" t="s">
        <v>376</v>
      </c>
      <c r="Y11" t="s">
        <v>341</v>
      </c>
    </row>
    <row r="12" spans="1:24" ht="15">
      <c r="A12" t="s">
        <v>285</v>
      </c>
      <c r="D12" s="10">
        <v>-624</v>
      </c>
      <c r="H12" s="10">
        <v>-601</v>
      </c>
      <c r="P12" s="10">
        <v>-19481</v>
      </c>
      <c r="T12" s="4">
        <v>19458</v>
      </c>
      <c r="X12" t="s">
        <v>57</v>
      </c>
    </row>
    <row r="13" spans="1:24" ht="15">
      <c r="A13" t="s">
        <v>284</v>
      </c>
      <c r="D13" t="s">
        <v>23</v>
      </c>
      <c r="H13" t="s">
        <v>23</v>
      </c>
      <c r="P13" s="10">
        <v>-920699</v>
      </c>
      <c r="T13" s="4">
        <v>920699</v>
      </c>
      <c r="X13" t="s">
        <v>31</v>
      </c>
    </row>
    <row r="14" spans="1:25" ht="15">
      <c r="A14" t="s">
        <v>286</v>
      </c>
      <c r="D14" t="s">
        <v>23</v>
      </c>
      <c r="H14" s="10">
        <v>-705</v>
      </c>
      <c r="P14" s="4">
        <v>10686</v>
      </c>
      <c r="T14" s="10">
        <v>-9981</v>
      </c>
      <c r="X14" t="s">
        <v>376</v>
      </c>
      <c r="Y14" t="s">
        <v>341</v>
      </c>
    </row>
    <row r="16" spans="3:24" ht="15">
      <c r="C16" s="5">
        <v>8955</v>
      </c>
      <c r="D16" s="5"/>
      <c r="G16" s="12">
        <v>-1306</v>
      </c>
      <c r="H16" s="12"/>
      <c r="O16" s="12">
        <v>-507720</v>
      </c>
      <c r="P16" s="12"/>
      <c r="S16" s="5">
        <v>517981</v>
      </c>
      <c r="T16" s="5"/>
      <c r="X16" t="s">
        <v>356</v>
      </c>
    </row>
  </sheetData>
  <sheetProtection selectLockedCells="1" selectUnlockedCells="1"/>
  <mergeCells count="27">
    <mergeCell ref="A2:F2"/>
    <mergeCell ref="C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H7"/>
    <mergeCell ref="K7:L7"/>
    <mergeCell ref="O7:P7"/>
    <mergeCell ref="S7:T7"/>
    <mergeCell ref="W7:X7"/>
    <mergeCell ref="C8:T8"/>
    <mergeCell ref="W8:X8"/>
    <mergeCell ref="C9:D9"/>
    <mergeCell ref="G9:H9"/>
    <mergeCell ref="O9:P9"/>
    <mergeCell ref="S9:T9"/>
    <mergeCell ref="C16:D16"/>
    <mergeCell ref="G16:H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8"/>
      <c r="P5" s="8"/>
    </row>
    <row r="6" spans="3:16" ht="39.75" customHeight="1">
      <c r="C6" s="3" t="s">
        <v>378</v>
      </c>
      <c r="D6" s="3"/>
      <c r="G6" s="3" t="s">
        <v>379</v>
      </c>
      <c r="H6" s="3"/>
      <c r="K6" s="3" t="s">
        <v>380</v>
      </c>
      <c r="L6" s="3"/>
      <c r="O6" s="3" t="s">
        <v>337</v>
      </c>
      <c r="P6" s="3"/>
    </row>
    <row r="7" spans="3:16" ht="15">
      <c r="C7" s="1" t="s">
        <v>75</v>
      </c>
      <c r="D7" s="1"/>
      <c r="E7" s="1"/>
      <c r="F7" s="1"/>
      <c r="G7" s="1"/>
      <c r="H7" s="1"/>
      <c r="K7" s="8"/>
      <c r="L7" s="8"/>
      <c r="O7" s="8"/>
      <c r="P7" s="8"/>
    </row>
    <row r="8" spans="3:16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O8" s="8"/>
      <c r="P8" s="8"/>
    </row>
    <row r="9" ht="15">
      <c r="A9" s="2" t="s">
        <v>246</v>
      </c>
    </row>
    <row r="10" spans="1:16" ht="15">
      <c r="A10" t="s">
        <v>79</v>
      </c>
      <c r="C10" s="5">
        <v>125624</v>
      </c>
      <c r="D10" s="5"/>
      <c r="G10" s="5">
        <v>120603</v>
      </c>
      <c r="H10" s="5"/>
      <c r="L10" s="4">
        <v>5021</v>
      </c>
      <c r="P10" t="s">
        <v>381</v>
      </c>
    </row>
    <row r="11" spans="1:17" ht="15">
      <c r="A11" t="s">
        <v>80</v>
      </c>
      <c r="D11" s="4">
        <v>5453</v>
      </c>
      <c r="H11" s="4">
        <v>6455</v>
      </c>
      <c r="L11" s="10">
        <v>-1002</v>
      </c>
      <c r="P11" t="s">
        <v>382</v>
      </c>
      <c r="Q11" t="s">
        <v>341</v>
      </c>
    </row>
    <row r="12" spans="1:16" ht="15">
      <c r="A12" t="s">
        <v>247</v>
      </c>
      <c r="D12" s="10">
        <v>-34644</v>
      </c>
      <c r="H12" s="10">
        <v>-72542</v>
      </c>
      <c r="L12" s="4">
        <v>37898</v>
      </c>
      <c r="P12" t="s">
        <v>383</v>
      </c>
    </row>
    <row r="13" spans="1:17" ht="15">
      <c r="A13" t="s">
        <v>82</v>
      </c>
      <c r="D13" s="4">
        <v>785</v>
      </c>
      <c r="H13" s="4">
        <v>793</v>
      </c>
      <c r="L13" s="10">
        <v>-8</v>
      </c>
      <c r="P13" t="s">
        <v>384</v>
      </c>
      <c r="Q13" t="s">
        <v>341</v>
      </c>
    </row>
    <row r="14" spans="1:17" ht="15">
      <c r="A14" t="s">
        <v>83</v>
      </c>
      <c r="D14" s="4">
        <v>66</v>
      </c>
      <c r="H14" s="4">
        <v>73</v>
      </c>
      <c r="L14" s="10">
        <v>-7</v>
      </c>
      <c r="P14" t="s">
        <v>385</v>
      </c>
      <c r="Q14" t="s">
        <v>341</v>
      </c>
    </row>
    <row r="16" spans="4:16" ht="15">
      <c r="D16" s="4">
        <v>97284</v>
      </c>
      <c r="H16" s="4">
        <v>55382</v>
      </c>
      <c r="L16" s="4">
        <v>41902</v>
      </c>
      <c r="P16" t="s">
        <v>56</v>
      </c>
    </row>
    <row r="18" ht="15">
      <c r="A18" s="2" t="s">
        <v>248</v>
      </c>
    </row>
    <row r="19" spans="1:17" ht="15">
      <c r="A19" t="s">
        <v>84</v>
      </c>
      <c r="D19" s="4">
        <v>44303</v>
      </c>
      <c r="H19" s="4">
        <v>44586</v>
      </c>
      <c r="L19" s="10">
        <v>-283</v>
      </c>
      <c r="P19" t="s">
        <v>384</v>
      </c>
      <c r="Q19" t="s">
        <v>341</v>
      </c>
    </row>
    <row r="20" spans="1:17" ht="15">
      <c r="A20" t="s">
        <v>85</v>
      </c>
      <c r="D20" s="4">
        <v>4590</v>
      </c>
      <c r="H20" s="4">
        <v>4701</v>
      </c>
      <c r="L20" s="10">
        <v>-111</v>
      </c>
      <c r="P20" t="s">
        <v>386</v>
      </c>
      <c r="Q20" t="s">
        <v>341</v>
      </c>
    </row>
    <row r="21" spans="1:16" ht="15">
      <c r="A21" t="s">
        <v>86</v>
      </c>
      <c r="D21" s="4">
        <v>2978</v>
      </c>
      <c r="H21" s="4">
        <v>593</v>
      </c>
      <c r="L21" s="4">
        <v>2385</v>
      </c>
      <c r="P21" t="s">
        <v>387</v>
      </c>
    </row>
    <row r="22" spans="1:17" ht="15">
      <c r="A22" t="s">
        <v>87</v>
      </c>
      <c r="D22" s="4">
        <v>580</v>
      </c>
      <c r="H22" s="4">
        <v>645</v>
      </c>
      <c r="L22" s="10">
        <v>-65</v>
      </c>
      <c r="P22" t="s">
        <v>385</v>
      </c>
      <c r="Q22" t="s">
        <v>341</v>
      </c>
    </row>
    <row r="23" spans="1:17" ht="15">
      <c r="A23" t="s">
        <v>143</v>
      </c>
      <c r="D23" s="4">
        <v>11985</v>
      </c>
      <c r="H23" s="4">
        <v>12480</v>
      </c>
      <c r="L23" s="10">
        <v>-495</v>
      </c>
      <c r="P23" t="s">
        <v>388</v>
      </c>
      <c r="Q23" t="s">
        <v>341</v>
      </c>
    </row>
    <row r="24" spans="1:17" ht="15">
      <c r="A24" t="s">
        <v>89</v>
      </c>
      <c r="D24" s="4">
        <v>18429</v>
      </c>
      <c r="H24" s="4">
        <v>20086</v>
      </c>
      <c r="L24" s="10">
        <v>-1657</v>
      </c>
      <c r="P24" t="s">
        <v>389</v>
      </c>
      <c r="Q24" t="s">
        <v>341</v>
      </c>
    </row>
    <row r="25" spans="1:17" ht="15">
      <c r="A25" t="s">
        <v>91</v>
      </c>
      <c r="D25" s="4">
        <v>8256</v>
      </c>
      <c r="H25" s="4">
        <v>9098</v>
      </c>
      <c r="L25" s="10">
        <v>-842</v>
      </c>
      <c r="P25" t="s">
        <v>390</v>
      </c>
      <c r="Q25" t="s">
        <v>341</v>
      </c>
    </row>
    <row r="26" spans="1:16" ht="15">
      <c r="A26" t="s">
        <v>249</v>
      </c>
      <c r="D26" t="s">
        <v>23</v>
      </c>
      <c r="H26" s="10">
        <v>-2243</v>
      </c>
      <c r="L26" s="4">
        <v>2243</v>
      </c>
      <c r="P26" t="s">
        <v>31</v>
      </c>
    </row>
    <row r="28" spans="4:16" ht="15">
      <c r="D28" s="4">
        <v>91121</v>
      </c>
      <c r="H28" s="4">
        <v>89946</v>
      </c>
      <c r="L28" s="4">
        <v>1175</v>
      </c>
      <c r="P28" t="s">
        <v>35</v>
      </c>
    </row>
    <row r="29" ht="15">
      <c r="A29" s="2" t="s">
        <v>352</v>
      </c>
    </row>
    <row r="30" spans="1:17" ht="15">
      <c r="A30" t="s">
        <v>93</v>
      </c>
      <c r="D30" s="10">
        <v>-7796</v>
      </c>
      <c r="H30" s="10">
        <v>-5972</v>
      </c>
      <c r="L30" s="10">
        <v>-1824</v>
      </c>
      <c r="P30" t="s">
        <v>391</v>
      </c>
      <c r="Q30" t="s">
        <v>341</v>
      </c>
    </row>
    <row r="31" spans="1:16" ht="15">
      <c r="A31" t="s">
        <v>354</v>
      </c>
      <c r="D31" s="4">
        <v>27</v>
      </c>
      <c r="H31" t="s">
        <v>23</v>
      </c>
      <c r="L31" s="4">
        <v>27</v>
      </c>
      <c r="P31" t="s">
        <v>23</v>
      </c>
    </row>
    <row r="32" spans="1:16" ht="15">
      <c r="A32" t="s">
        <v>137</v>
      </c>
      <c r="D32" s="4">
        <v>8955</v>
      </c>
      <c r="H32" s="10">
        <v>-731</v>
      </c>
      <c r="L32" s="4">
        <v>9686</v>
      </c>
      <c r="P32" t="s">
        <v>392</v>
      </c>
    </row>
    <row r="34" spans="1:16" ht="15">
      <c r="A34" t="s">
        <v>357</v>
      </c>
      <c r="D34" s="4">
        <v>7349</v>
      </c>
      <c r="H34" s="10">
        <v>-41267</v>
      </c>
      <c r="L34" s="4">
        <v>48615</v>
      </c>
      <c r="P34" t="s">
        <v>393</v>
      </c>
    </row>
    <row r="35" spans="1:16" ht="15">
      <c r="A35" t="s">
        <v>130</v>
      </c>
      <c r="D35" s="4">
        <v>939</v>
      </c>
      <c r="H35" s="10">
        <v>-6386</v>
      </c>
      <c r="L35" s="4">
        <v>7325</v>
      </c>
      <c r="P35" t="s">
        <v>394</v>
      </c>
    </row>
    <row r="37" spans="1:16" ht="15">
      <c r="A37" s="2" t="s">
        <v>126</v>
      </c>
      <c r="C37" s="5">
        <v>6410</v>
      </c>
      <c r="D37" s="5"/>
      <c r="G37" s="12">
        <v>-34881</v>
      </c>
      <c r="H37" s="12"/>
      <c r="L37" s="4">
        <v>41290</v>
      </c>
      <c r="P37" t="s">
        <v>393</v>
      </c>
    </row>
    <row r="39" spans="1:17" ht="15">
      <c r="A39" t="s">
        <v>98</v>
      </c>
      <c r="D39" s="10">
        <v>-5650</v>
      </c>
      <c r="H39" s="10">
        <v>-5567</v>
      </c>
      <c r="L39" s="10">
        <v>-83</v>
      </c>
      <c r="P39" t="s">
        <v>384</v>
      </c>
      <c r="Q39" t="s">
        <v>341</v>
      </c>
    </row>
    <row r="41" spans="1:16" ht="15">
      <c r="A41" s="2" t="s">
        <v>100</v>
      </c>
      <c r="C41" s="5">
        <v>760</v>
      </c>
      <c r="D41" s="5"/>
      <c r="G41" s="12">
        <v>-40448</v>
      </c>
      <c r="H41" s="12"/>
      <c r="K41" s="5">
        <v>41208</v>
      </c>
      <c r="L41" s="5"/>
      <c r="P41" t="s">
        <v>356</v>
      </c>
    </row>
  </sheetData>
  <sheetProtection selectLockedCells="1" selectUnlockedCells="1"/>
  <mergeCells count="20">
    <mergeCell ref="A2:F2"/>
    <mergeCell ref="C5:H5"/>
    <mergeCell ref="K5:L5"/>
    <mergeCell ref="O5:P5"/>
    <mergeCell ref="C6:D6"/>
    <mergeCell ref="G6:H6"/>
    <mergeCell ref="K6:L6"/>
    <mergeCell ref="O6:P6"/>
    <mergeCell ref="C7:H7"/>
    <mergeCell ref="K7:L7"/>
    <mergeCell ref="O7:P7"/>
    <mergeCell ref="C8:L8"/>
    <mergeCell ref="O8:P8"/>
    <mergeCell ref="C10:D10"/>
    <mergeCell ref="G10:H10"/>
    <mergeCell ref="C37:D37"/>
    <mergeCell ref="G37:H37"/>
    <mergeCell ref="C41:D41"/>
    <mergeCell ref="G41:H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3" t="s">
        <v>13</v>
      </c>
      <c r="D4" s="3"/>
      <c r="G4" s="3" t="s">
        <v>14</v>
      </c>
      <c r="H4" s="3"/>
      <c r="K4" s="3" t="s">
        <v>15</v>
      </c>
      <c r="L4" s="3"/>
      <c r="O4" s="3" t="s">
        <v>16</v>
      </c>
      <c r="P4" s="3"/>
      <c r="S4" s="3" t="s">
        <v>17</v>
      </c>
      <c r="T4" s="3"/>
      <c r="W4" s="3" t="s">
        <v>18</v>
      </c>
      <c r="X4" s="3"/>
      <c r="AA4" s="3" t="s">
        <v>19</v>
      </c>
      <c r="AB4" s="3"/>
      <c r="AE4" s="3" t="s">
        <v>20</v>
      </c>
      <c r="AF4" s="3"/>
    </row>
    <row r="5" spans="1:32" ht="15">
      <c r="A5" t="s">
        <v>21</v>
      </c>
      <c r="D5" s="4">
        <v>64</v>
      </c>
      <c r="H5" s="4">
        <v>67</v>
      </c>
      <c r="L5" s="4">
        <v>1</v>
      </c>
      <c r="P5" s="4">
        <v>77</v>
      </c>
      <c r="T5" s="4">
        <v>67</v>
      </c>
      <c r="X5" s="4">
        <v>93</v>
      </c>
      <c r="AB5" s="4">
        <v>50</v>
      </c>
      <c r="AF5" s="4">
        <v>1205</v>
      </c>
    </row>
    <row r="6" spans="1:32" ht="15">
      <c r="A6" t="s">
        <v>22</v>
      </c>
      <c r="D6" s="4">
        <v>6</v>
      </c>
      <c r="H6" t="s">
        <v>23</v>
      </c>
      <c r="L6" t="s">
        <v>23</v>
      </c>
      <c r="P6" s="4">
        <v>6</v>
      </c>
      <c r="T6" s="4">
        <v>5</v>
      </c>
      <c r="X6" s="4">
        <v>7</v>
      </c>
      <c r="AB6" s="4">
        <v>10</v>
      </c>
      <c r="AF6" s="4">
        <v>136</v>
      </c>
    </row>
    <row r="7" spans="1:32" ht="15">
      <c r="A7" t="s">
        <v>27</v>
      </c>
      <c r="D7" s="4">
        <v>32</v>
      </c>
      <c r="H7" t="s">
        <v>23</v>
      </c>
      <c r="L7" t="s">
        <v>23</v>
      </c>
      <c r="P7" s="4">
        <v>32</v>
      </c>
      <c r="T7" s="4">
        <v>28</v>
      </c>
      <c r="X7" t="s">
        <v>23</v>
      </c>
      <c r="AB7" s="4">
        <v>348</v>
      </c>
      <c r="AF7" s="4">
        <v>521</v>
      </c>
    </row>
    <row r="9" spans="1:32" ht="15">
      <c r="A9" t="s">
        <v>25</v>
      </c>
      <c r="D9" s="4">
        <v>102</v>
      </c>
      <c r="H9" s="4">
        <v>67</v>
      </c>
      <c r="L9" s="4">
        <v>1</v>
      </c>
      <c r="P9" s="4">
        <v>115</v>
      </c>
      <c r="T9" s="4">
        <v>100</v>
      </c>
      <c r="X9" s="4">
        <v>100</v>
      </c>
      <c r="AB9" s="4">
        <v>407</v>
      </c>
      <c r="AF9" s="4">
        <v>1862</v>
      </c>
    </row>
  </sheetData>
  <sheetProtection selectLockedCells="1" selectUnlockedCells="1"/>
  <mergeCells count="9">
    <mergeCell ref="C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8"/>
      <c r="P5" s="8"/>
    </row>
    <row r="6" spans="3:16" ht="39.75" customHeight="1">
      <c r="C6" s="3" t="s">
        <v>378</v>
      </c>
      <c r="D6" s="3"/>
      <c r="G6" s="3" t="s">
        <v>379</v>
      </c>
      <c r="H6" s="3"/>
      <c r="K6" s="3" t="s">
        <v>380</v>
      </c>
      <c r="L6" s="3"/>
      <c r="O6" s="1" t="s">
        <v>367</v>
      </c>
      <c r="P6" s="1"/>
    </row>
    <row r="7" spans="3:16" ht="15">
      <c r="C7" s="1" t="s">
        <v>75</v>
      </c>
      <c r="D7" s="1"/>
      <c r="E7" s="1"/>
      <c r="F7" s="1"/>
      <c r="G7" s="1"/>
      <c r="H7" s="1"/>
      <c r="K7" s="8"/>
      <c r="L7" s="8"/>
      <c r="O7" s="8"/>
      <c r="P7" s="8"/>
    </row>
    <row r="8" spans="3:16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O8" s="8"/>
      <c r="P8" s="8"/>
    </row>
    <row r="9" spans="1:16" ht="15">
      <c r="A9" t="s">
        <v>368</v>
      </c>
      <c r="C9" s="5">
        <v>2764</v>
      </c>
      <c r="D9" s="5"/>
      <c r="G9" s="5">
        <v>2240</v>
      </c>
      <c r="H9" s="5"/>
      <c r="K9" s="5">
        <v>524</v>
      </c>
      <c r="L9" s="5"/>
      <c r="P9" t="s">
        <v>395</v>
      </c>
    </row>
    <row r="10" spans="1:16" ht="15">
      <c r="A10" t="s">
        <v>370</v>
      </c>
      <c r="D10" s="4">
        <v>3417</v>
      </c>
      <c r="H10" s="4">
        <v>2198</v>
      </c>
      <c r="L10" s="4">
        <v>1219</v>
      </c>
      <c r="P10" t="s">
        <v>396</v>
      </c>
    </row>
    <row r="11" spans="1:17" ht="15">
      <c r="A11" t="s">
        <v>371</v>
      </c>
      <c r="D11" s="4">
        <v>2075</v>
      </c>
      <c r="H11" s="4">
        <v>4660</v>
      </c>
      <c r="L11" s="10">
        <v>-2585</v>
      </c>
      <c r="P11" t="s">
        <v>397</v>
      </c>
      <c r="Q11" t="s">
        <v>341</v>
      </c>
    </row>
    <row r="13" spans="3:17" ht="15">
      <c r="C13" s="5">
        <v>8256</v>
      </c>
      <c r="D13" s="5"/>
      <c r="G13" s="5">
        <v>9098</v>
      </c>
      <c r="H13" s="5"/>
      <c r="K13" s="12">
        <v>-842</v>
      </c>
      <c r="L13" s="12"/>
      <c r="P13" t="s">
        <v>390</v>
      </c>
      <c r="Q13" t="s">
        <v>341</v>
      </c>
    </row>
  </sheetData>
  <sheetProtection selectLockedCells="1" selectUnlockedCells="1"/>
  <mergeCells count="19">
    <mergeCell ref="A2:F2"/>
    <mergeCell ref="C5:H5"/>
    <mergeCell ref="K5:L5"/>
    <mergeCell ref="O5:P5"/>
    <mergeCell ref="C6:D6"/>
    <mergeCell ref="G6:H6"/>
    <mergeCell ref="K6:L6"/>
    <mergeCell ref="O6:P6"/>
    <mergeCell ref="C7:H7"/>
    <mergeCell ref="K7:L7"/>
    <mergeCell ref="O7:P7"/>
    <mergeCell ref="C8:L8"/>
    <mergeCell ref="O8:P8"/>
    <mergeCell ref="C9:D9"/>
    <mergeCell ref="G9:H9"/>
    <mergeCell ref="K9:L9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8"/>
      <c r="P5" s="8"/>
    </row>
    <row r="6" spans="3:16" ht="39.75" customHeight="1">
      <c r="C6" s="3" t="s">
        <v>378</v>
      </c>
      <c r="D6" s="3"/>
      <c r="G6" s="3" t="s">
        <v>379</v>
      </c>
      <c r="H6" s="3"/>
      <c r="K6" s="3" t="s">
        <v>380</v>
      </c>
      <c r="L6" s="3"/>
      <c r="O6" s="1" t="s">
        <v>367</v>
      </c>
      <c r="P6" s="1"/>
    </row>
    <row r="7" spans="3:16" ht="15">
      <c r="C7" s="1" t="s">
        <v>75</v>
      </c>
      <c r="D7" s="1"/>
      <c r="E7" s="1"/>
      <c r="F7" s="1"/>
      <c r="G7" s="1"/>
      <c r="H7" s="1"/>
      <c r="K7" s="8"/>
      <c r="L7" s="8"/>
      <c r="O7" s="8"/>
      <c r="P7" s="8"/>
    </row>
    <row r="8" spans="3:16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O8" s="8"/>
      <c r="P8" s="8"/>
    </row>
    <row r="9" spans="1:17" ht="15">
      <c r="A9" t="s">
        <v>93</v>
      </c>
      <c r="C9" s="12">
        <v>-7796</v>
      </c>
      <c r="D9" s="12"/>
      <c r="G9" s="12">
        <v>-5972</v>
      </c>
      <c r="H9" s="12"/>
      <c r="K9" s="12">
        <v>-1824</v>
      </c>
      <c r="L9" s="12"/>
      <c r="P9" t="s">
        <v>391</v>
      </c>
      <c r="Q9" t="s">
        <v>341</v>
      </c>
    </row>
    <row r="10" spans="1:16" ht="15">
      <c r="A10" t="s">
        <v>354</v>
      </c>
      <c r="D10" s="4">
        <v>27</v>
      </c>
      <c r="H10" t="s">
        <v>23</v>
      </c>
      <c r="L10" s="4">
        <v>27</v>
      </c>
      <c r="P10" t="s">
        <v>23</v>
      </c>
    </row>
    <row r="12" spans="3:17" ht="15">
      <c r="C12" s="12">
        <v>-7769</v>
      </c>
      <c r="D12" s="12"/>
      <c r="G12" s="12">
        <v>-5972</v>
      </c>
      <c r="H12" s="12"/>
      <c r="K12" s="12">
        <v>-1797</v>
      </c>
      <c r="L12" s="12"/>
      <c r="P12" t="s">
        <v>398</v>
      </c>
      <c r="Q12" t="s">
        <v>341</v>
      </c>
    </row>
  </sheetData>
  <sheetProtection selectLockedCells="1" selectUnlockedCells="1"/>
  <mergeCells count="19">
    <mergeCell ref="A2:F2"/>
    <mergeCell ref="C5:H5"/>
    <mergeCell ref="K5:L5"/>
    <mergeCell ref="O5:P5"/>
    <mergeCell ref="C6:D6"/>
    <mergeCell ref="G6:H6"/>
    <mergeCell ref="K6:L6"/>
    <mergeCell ref="O6:P6"/>
    <mergeCell ref="C7:H7"/>
    <mergeCell ref="K7:L7"/>
    <mergeCell ref="O7:P7"/>
    <mergeCell ref="C8:L8"/>
    <mergeCell ref="O8:P8"/>
    <mergeCell ref="C9:D9"/>
    <mergeCell ref="G9:H9"/>
    <mergeCell ref="K9:L9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E5" s="3"/>
      <c r="F5" s="3"/>
      <c r="G5" s="3"/>
      <c r="H5" s="3"/>
      <c r="K5" s="8"/>
      <c r="L5" s="8"/>
      <c r="O5" s="8"/>
      <c r="P5" s="8"/>
    </row>
    <row r="6" spans="3:16" ht="39.75" customHeight="1">
      <c r="C6" s="3" t="s">
        <v>378</v>
      </c>
      <c r="D6" s="3"/>
      <c r="G6" s="3" t="s">
        <v>379</v>
      </c>
      <c r="H6" s="3"/>
      <c r="K6" s="3" t="s">
        <v>380</v>
      </c>
      <c r="L6" s="3"/>
      <c r="O6" s="1" t="s">
        <v>367</v>
      </c>
      <c r="P6" s="1"/>
    </row>
    <row r="7" spans="3:16" ht="15">
      <c r="C7" s="1" t="s">
        <v>75</v>
      </c>
      <c r="D7" s="1"/>
      <c r="E7" s="1"/>
      <c r="F7" s="1"/>
      <c r="G7" s="1"/>
      <c r="H7" s="1"/>
      <c r="K7" s="8"/>
      <c r="L7" s="8"/>
      <c r="O7" s="8"/>
      <c r="P7" s="8"/>
    </row>
    <row r="8" spans="3:16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O8" s="8"/>
      <c r="P8" s="8"/>
    </row>
    <row r="9" spans="1:16" ht="15">
      <c r="A9" t="s">
        <v>374</v>
      </c>
      <c r="C9" s="5">
        <v>9000</v>
      </c>
      <c r="D9" s="5"/>
      <c r="G9" s="8" t="s">
        <v>62</v>
      </c>
      <c r="H9" s="8"/>
      <c r="K9" s="5">
        <v>9000</v>
      </c>
      <c r="L9" s="5"/>
      <c r="P9" t="s">
        <v>23</v>
      </c>
    </row>
    <row r="10" spans="1:16" ht="15">
      <c r="A10" t="s">
        <v>375</v>
      </c>
      <c r="D10" s="4">
        <v>579</v>
      </c>
      <c r="H10" t="s">
        <v>23</v>
      </c>
      <c r="L10" s="4">
        <v>579</v>
      </c>
      <c r="P10" t="s">
        <v>23</v>
      </c>
    </row>
    <row r="11" spans="1:16" ht="15">
      <c r="A11" t="s">
        <v>285</v>
      </c>
      <c r="D11" s="10">
        <v>-624</v>
      </c>
      <c r="H11" s="10">
        <v>-731</v>
      </c>
      <c r="L11" s="4">
        <v>107</v>
      </c>
      <c r="P11" t="s">
        <v>399</v>
      </c>
    </row>
    <row r="13" spans="3:16" ht="15">
      <c r="C13" s="5">
        <v>8955</v>
      </c>
      <c r="D13" s="5"/>
      <c r="G13" s="12">
        <v>-731</v>
      </c>
      <c r="H13" s="12"/>
      <c r="K13" s="5">
        <v>9686</v>
      </c>
      <c r="L13" s="5"/>
      <c r="P13" t="s">
        <v>392</v>
      </c>
    </row>
  </sheetData>
  <sheetProtection selectLockedCells="1" selectUnlockedCells="1"/>
  <mergeCells count="19">
    <mergeCell ref="A2:F2"/>
    <mergeCell ref="C5:H5"/>
    <mergeCell ref="K5:L5"/>
    <mergeCell ref="O5:P5"/>
    <mergeCell ref="C6:D6"/>
    <mergeCell ref="G6:H6"/>
    <mergeCell ref="K6:L6"/>
    <mergeCell ref="O6:P6"/>
    <mergeCell ref="C7:H7"/>
    <mergeCell ref="K7:L7"/>
    <mergeCell ref="O7:P7"/>
    <mergeCell ref="C8:L8"/>
    <mergeCell ref="O8:P8"/>
    <mergeCell ref="C9:D9"/>
    <mergeCell ref="G9:H9"/>
    <mergeCell ref="K9:L9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G5" s="8"/>
      <c r="H5" s="8"/>
      <c r="K5" s="3" t="s">
        <v>69</v>
      </c>
      <c r="L5" s="3"/>
      <c r="M5" s="3"/>
      <c r="N5" s="3"/>
      <c r="O5" s="3"/>
      <c r="P5" s="3"/>
      <c r="S5" s="8"/>
      <c r="T5" s="8"/>
      <c r="W5" s="8"/>
      <c r="X5" s="8"/>
    </row>
    <row r="6" spans="3:24" ht="39.75" customHeight="1">
      <c r="C6" s="3" t="s">
        <v>401</v>
      </c>
      <c r="D6" s="3"/>
      <c r="G6" s="8"/>
      <c r="H6" s="8"/>
      <c r="K6" s="3" t="s">
        <v>402</v>
      </c>
      <c r="L6" s="3"/>
      <c r="O6" s="3" t="s">
        <v>403</v>
      </c>
      <c r="P6" s="3"/>
      <c r="S6" s="3" t="s">
        <v>404</v>
      </c>
      <c r="T6" s="3"/>
      <c r="W6" s="1" t="s">
        <v>405</v>
      </c>
      <c r="X6" s="1"/>
    </row>
    <row r="7" spans="3:24" ht="15">
      <c r="C7" s="8"/>
      <c r="D7" s="8"/>
      <c r="G7" s="8"/>
      <c r="H7" s="8"/>
      <c r="K7" s="1" t="s">
        <v>76</v>
      </c>
      <c r="L7" s="1"/>
      <c r="O7" s="8"/>
      <c r="P7" s="8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ht="15">
      <c r="A9" s="2" t="s">
        <v>246</v>
      </c>
    </row>
    <row r="10" spans="1:24" ht="15">
      <c r="A10" t="s">
        <v>79</v>
      </c>
      <c r="C10" s="5">
        <v>357928</v>
      </c>
      <c r="D10" s="5"/>
      <c r="K10" s="5">
        <v>74120</v>
      </c>
      <c r="L10" s="5"/>
      <c r="O10" s="5">
        <v>392345</v>
      </c>
      <c r="P10" s="5"/>
      <c r="T10" s="4">
        <v>39703</v>
      </c>
      <c r="X10" t="s">
        <v>406</v>
      </c>
    </row>
    <row r="11" spans="1:24" ht="15">
      <c r="A11" t="s">
        <v>80</v>
      </c>
      <c r="D11" s="4">
        <v>21972</v>
      </c>
      <c r="L11" s="4">
        <v>3655</v>
      </c>
      <c r="P11" s="4">
        <v>23204</v>
      </c>
      <c r="T11" s="4">
        <v>2423</v>
      </c>
      <c r="X11" t="s">
        <v>406</v>
      </c>
    </row>
    <row r="12" spans="1:25" ht="15">
      <c r="A12" t="s">
        <v>247</v>
      </c>
      <c r="D12" s="10">
        <v>-66900</v>
      </c>
      <c r="L12" s="4">
        <v>12886</v>
      </c>
      <c r="P12" s="10">
        <v>-15781</v>
      </c>
      <c r="T12" s="10">
        <v>-38233</v>
      </c>
      <c r="X12" t="s">
        <v>407</v>
      </c>
      <c r="Y12" t="s">
        <v>341</v>
      </c>
    </row>
    <row r="13" spans="1:25" ht="15">
      <c r="A13" t="s">
        <v>82</v>
      </c>
      <c r="D13" s="4">
        <v>2694</v>
      </c>
      <c r="L13" s="4">
        <v>633</v>
      </c>
      <c r="P13" s="4">
        <v>3653</v>
      </c>
      <c r="T13" s="10">
        <v>-326</v>
      </c>
      <c r="X13" t="s">
        <v>390</v>
      </c>
      <c r="Y13" t="s">
        <v>341</v>
      </c>
    </row>
    <row r="14" spans="1:25" ht="15">
      <c r="A14" t="s">
        <v>83</v>
      </c>
      <c r="D14" s="4">
        <v>3975</v>
      </c>
      <c r="L14" s="4">
        <v>1424</v>
      </c>
      <c r="P14" s="4">
        <v>7570</v>
      </c>
      <c r="T14" s="10">
        <v>-2171</v>
      </c>
      <c r="X14" t="s">
        <v>408</v>
      </c>
      <c r="Y14" t="s">
        <v>341</v>
      </c>
    </row>
    <row r="16" spans="4:24" ht="15">
      <c r="D16" s="4">
        <v>319669</v>
      </c>
      <c r="L16" s="4">
        <v>92718</v>
      </c>
      <c r="P16" s="4">
        <v>410991</v>
      </c>
      <c r="T16" s="4">
        <v>1396</v>
      </c>
      <c r="X16" t="s">
        <v>409</v>
      </c>
    </row>
    <row r="18" ht="15">
      <c r="A18" s="2" t="s">
        <v>248</v>
      </c>
    </row>
    <row r="19" spans="1:25" ht="15">
      <c r="A19" t="s">
        <v>84</v>
      </c>
      <c r="D19" s="4">
        <v>149599</v>
      </c>
      <c r="L19" s="4">
        <v>28238</v>
      </c>
      <c r="P19" s="4">
        <v>185056</v>
      </c>
      <c r="T19" s="10">
        <v>-7219</v>
      </c>
      <c r="X19" t="s">
        <v>388</v>
      </c>
      <c r="Y19" t="s">
        <v>341</v>
      </c>
    </row>
    <row r="20" spans="1:24" ht="15">
      <c r="A20" t="s">
        <v>85</v>
      </c>
      <c r="D20" s="4">
        <v>14894</v>
      </c>
      <c r="L20" s="4">
        <v>3197</v>
      </c>
      <c r="P20" s="4">
        <v>17133</v>
      </c>
      <c r="T20" s="4">
        <v>958</v>
      </c>
      <c r="X20" t="s">
        <v>346</v>
      </c>
    </row>
    <row r="21" spans="1:25" ht="15">
      <c r="A21" t="s">
        <v>86</v>
      </c>
      <c r="D21" s="4">
        <v>19238</v>
      </c>
      <c r="L21" s="4">
        <v>6194</v>
      </c>
      <c r="P21" s="4">
        <v>41619</v>
      </c>
      <c r="T21" s="10">
        <v>-16187</v>
      </c>
      <c r="X21" t="s">
        <v>410</v>
      </c>
      <c r="Y21" t="s">
        <v>341</v>
      </c>
    </row>
    <row r="22" spans="1:25" ht="15">
      <c r="A22" t="s">
        <v>87</v>
      </c>
      <c r="D22" s="4">
        <v>2320</v>
      </c>
      <c r="L22" s="4">
        <v>653</v>
      </c>
      <c r="P22" s="4">
        <v>3100</v>
      </c>
      <c r="T22" s="10">
        <v>-127</v>
      </c>
      <c r="X22" t="s">
        <v>388</v>
      </c>
      <c r="Y22" t="s">
        <v>341</v>
      </c>
    </row>
    <row r="23" spans="1:25" ht="15">
      <c r="A23" t="s">
        <v>143</v>
      </c>
      <c r="D23" s="4">
        <v>56009</v>
      </c>
      <c r="L23" s="4">
        <v>7964</v>
      </c>
      <c r="P23" s="4">
        <v>79236</v>
      </c>
      <c r="T23" s="10">
        <v>-15263</v>
      </c>
      <c r="X23" t="s">
        <v>411</v>
      </c>
      <c r="Y23" t="s">
        <v>341</v>
      </c>
    </row>
    <row r="24" spans="1:25" ht="15">
      <c r="A24" t="s">
        <v>89</v>
      </c>
      <c r="D24" s="4">
        <v>68478</v>
      </c>
      <c r="L24" s="4">
        <v>28149</v>
      </c>
      <c r="P24" s="4">
        <v>178223</v>
      </c>
      <c r="T24" s="10">
        <v>-81596</v>
      </c>
      <c r="X24" t="s">
        <v>412</v>
      </c>
      <c r="Y24" t="s">
        <v>341</v>
      </c>
    </row>
    <row r="25" spans="1:25" ht="15">
      <c r="A25" t="s">
        <v>90</v>
      </c>
      <c r="D25" t="s">
        <v>23</v>
      </c>
      <c r="L25" t="s">
        <v>23</v>
      </c>
      <c r="P25" s="4">
        <v>1030588</v>
      </c>
      <c r="T25" s="10">
        <v>-1030588</v>
      </c>
      <c r="X25" t="s">
        <v>376</v>
      </c>
      <c r="Y25" t="s">
        <v>341</v>
      </c>
    </row>
    <row r="26" spans="1:24" ht="15">
      <c r="A26" t="s">
        <v>91</v>
      </c>
      <c r="D26" s="4">
        <v>34211</v>
      </c>
      <c r="L26" s="4">
        <v>5212</v>
      </c>
      <c r="P26" s="4">
        <v>25113</v>
      </c>
      <c r="T26" s="4">
        <v>14310</v>
      </c>
      <c r="X26" t="s">
        <v>413</v>
      </c>
    </row>
    <row r="27" spans="1:25" ht="15">
      <c r="A27" t="s">
        <v>249</v>
      </c>
      <c r="D27" s="10">
        <v>-22930</v>
      </c>
      <c r="L27" s="10">
        <v>-183</v>
      </c>
      <c r="P27" s="10">
        <v>-109</v>
      </c>
      <c r="T27" s="10">
        <v>-23004</v>
      </c>
      <c r="X27" t="s">
        <v>414</v>
      </c>
      <c r="Y27" t="s">
        <v>341</v>
      </c>
    </row>
    <row r="29" spans="4:25" ht="15">
      <c r="D29" s="4">
        <v>321819</v>
      </c>
      <c r="L29" s="4">
        <v>79424</v>
      </c>
      <c r="P29" s="4">
        <v>1559959</v>
      </c>
      <c r="T29" s="10">
        <v>-1158716</v>
      </c>
      <c r="X29" t="s">
        <v>415</v>
      </c>
      <c r="Y29" t="s">
        <v>341</v>
      </c>
    </row>
    <row r="30" ht="15">
      <c r="A30" s="2" t="s">
        <v>352</v>
      </c>
    </row>
    <row r="31" spans="1:24" ht="15">
      <c r="A31" t="s">
        <v>93</v>
      </c>
      <c r="D31" s="10">
        <v>-18454</v>
      </c>
      <c r="L31" s="10">
        <v>-8245</v>
      </c>
      <c r="P31" s="10">
        <v>-61268</v>
      </c>
      <c r="T31" s="4">
        <v>34569</v>
      </c>
      <c r="X31" t="s">
        <v>416</v>
      </c>
    </row>
    <row r="32" spans="1:24" ht="15">
      <c r="A32" t="s">
        <v>354</v>
      </c>
      <c r="D32" s="4">
        <v>4071</v>
      </c>
      <c r="L32" s="10">
        <v>-63</v>
      </c>
      <c r="P32" s="10">
        <v>-182</v>
      </c>
      <c r="T32" s="4">
        <v>4190</v>
      </c>
      <c r="X32" t="s">
        <v>417</v>
      </c>
    </row>
    <row r="33" spans="1:25" ht="15">
      <c r="A33" t="s">
        <v>137</v>
      </c>
      <c r="D33" s="10">
        <v>-1732</v>
      </c>
      <c r="L33" s="10">
        <v>-507720</v>
      </c>
      <c r="P33" s="10">
        <v>-72662</v>
      </c>
      <c r="T33" s="10">
        <v>-436790</v>
      </c>
      <c r="X33" t="s">
        <v>418</v>
      </c>
      <c r="Y33" t="s">
        <v>341</v>
      </c>
    </row>
    <row r="35" spans="1:24" ht="15">
      <c r="A35" t="s">
        <v>419</v>
      </c>
      <c r="D35" s="10">
        <v>-18265</v>
      </c>
      <c r="L35" s="10">
        <v>-502734</v>
      </c>
      <c r="P35" s="10">
        <v>-1283080</v>
      </c>
      <c r="T35" s="4">
        <v>762081</v>
      </c>
      <c r="X35" t="s">
        <v>420</v>
      </c>
    </row>
    <row r="36" spans="1:24" ht="15">
      <c r="A36" t="s">
        <v>130</v>
      </c>
      <c r="D36" s="4">
        <v>2803</v>
      </c>
      <c r="L36" s="4">
        <v>230</v>
      </c>
      <c r="P36" s="4">
        <v>116</v>
      </c>
      <c r="T36" s="4">
        <v>2917</v>
      </c>
      <c r="X36" t="s">
        <v>421</v>
      </c>
    </row>
    <row r="38" spans="1:24" ht="15">
      <c r="A38" s="2" t="s">
        <v>422</v>
      </c>
      <c r="C38" s="12">
        <v>-21068</v>
      </c>
      <c r="D38" s="12"/>
      <c r="K38" s="12">
        <v>-502964</v>
      </c>
      <c r="L38" s="12"/>
      <c r="O38" s="12">
        <v>-1283196</v>
      </c>
      <c r="P38" s="12"/>
      <c r="T38" s="4">
        <v>759164</v>
      </c>
      <c r="X38" t="s">
        <v>420</v>
      </c>
    </row>
    <row r="40" spans="1:24" ht="15">
      <c r="A40" t="s">
        <v>98</v>
      </c>
      <c r="D40" s="10">
        <v>-18248</v>
      </c>
      <c r="L40" t="s">
        <v>23</v>
      </c>
      <c r="P40" t="s">
        <v>23</v>
      </c>
      <c r="T40" s="10">
        <v>-18248</v>
      </c>
      <c r="X40" t="s">
        <v>409</v>
      </c>
    </row>
    <row r="42" spans="1:24" ht="15">
      <c r="A42" s="2" t="s">
        <v>100</v>
      </c>
      <c r="C42" s="12">
        <v>-39316</v>
      </c>
      <c r="D42" s="12"/>
      <c r="L42" t="s">
        <v>23</v>
      </c>
      <c r="P42" t="s">
        <v>23</v>
      </c>
      <c r="S42" s="12">
        <v>-39316</v>
      </c>
      <c r="T42" s="12"/>
      <c r="X42" t="s">
        <v>409</v>
      </c>
    </row>
  </sheetData>
  <sheetProtection selectLockedCells="1" selectUnlockedCells="1"/>
  <mergeCells count="28">
    <mergeCell ref="A2:F2"/>
    <mergeCell ref="C5:D5"/>
    <mergeCell ref="G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T8"/>
    <mergeCell ref="W8:X8"/>
    <mergeCell ref="C10:D10"/>
    <mergeCell ref="K10:L10"/>
    <mergeCell ref="O10:P10"/>
    <mergeCell ref="C38:D38"/>
    <mergeCell ref="K38:L38"/>
    <mergeCell ref="O38:P38"/>
    <mergeCell ref="C42:D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3" t="s">
        <v>69</v>
      </c>
      <c r="L5" s="3"/>
      <c r="M5" s="3"/>
      <c r="N5" s="3"/>
      <c r="O5" s="3"/>
      <c r="P5" s="3"/>
    </row>
    <row r="6" spans="3:16" ht="39.75" customHeight="1">
      <c r="C6" s="3" t="s">
        <v>424</v>
      </c>
      <c r="D6" s="3"/>
      <c r="G6" s="8"/>
      <c r="H6" s="8"/>
      <c r="K6" s="3" t="s">
        <v>166</v>
      </c>
      <c r="L6" s="3"/>
      <c r="O6" s="3" t="s">
        <v>425</v>
      </c>
      <c r="P6" s="3"/>
    </row>
    <row r="7" spans="3:16" ht="15">
      <c r="C7" s="1" t="s">
        <v>77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426</v>
      </c>
      <c r="C8" s="8" t="s">
        <v>62</v>
      </c>
      <c r="D8" s="8"/>
      <c r="K8" s="8" t="s">
        <v>62</v>
      </c>
      <c r="L8" s="8"/>
      <c r="O8" s="5">
        <v>984288</v>
      </c>
      <c r="P8" s="5"/>
    </row>
    <row r="9" spans="1:16" ht="15">
      <c r="A9" t="s">
        <v>427</v>
      </c>
      <c r="D9" t="s">
        <v>23</v>
      </c>
      <c r="L9" t="s">
        <v>23</v>
      </c>
      <c r="P9" s="4">
        <v>26677</v>
      </c>
    </row>
    <row r="10" spans="1:16" ht="15">
      <c r="A10" t="s">
        <v>428</v>
      </c>
      <c r="D10" t="s">
        <v>23</v>
      </c>
      <c r="L10" t="s">
        <v>23</v>
      </c>
      <c r="P10" s="4">
        <v>6387</v>
      </c>
    </row>
    <row r="11" spans="1:16" ht="15">
      <c r="A11" t="s">
        <v>429</v>
      </c>
      <c r="D11" t="s">
        <v>23</v>
      </c>
      <c r="L11" t="s">
        <v>23</v>
      </c>
      <c r="P11" t="s">
        <v>23</v>
      </c>
    </row>
    <row r="13" spans="1:16" ht="15">
      <c r="A13" t="s">
        <v>430</v>
      </c>
      <c r="D13" t="s">
        <v>23</v>
      </c>
      <c r="L13" t="s">
        <v>23</v>
      </c>
      <c r="P13" s="4">
        <v>1017352</v>
      </c>
    </row>
    <row r="14" spans="1:16" ht="15">
      <c r="A14" t="s">
        <v>431</v>
      </c>
      <c r="D14" t="s">
        <v>23</v>
      </c>
      <c r="L14" t="s">
        <v>23</v>
      </c>
      <c r="P14" s="4">
        <v>13236</v>
      </c>
    </row>
    <row r="16" spans="1:16" ht="15">
      <c r="A16" t="s">
        <v>90</v>
      </c>
      <c r="C16" s="8" t="s">
        <v>62</v>
      </c>
      <c r="D16" s="8"/>
      <c r="K16" s="8" t="s">
        <v>62</v>
      </c>
      <c r="L16" s="8"/>
      <c r="O16" s="5">
        <v>1030588</v>
      </c>
      <c r="P16" s="5"/>
    </row>
  </sheetData>
  <sheetProtection selectLockedCells="1" selectUnlockedCells="1"/>
  <mergeCells count="15">
    <mergeCell ref="A2:F2"/>
    <mergeCell ref="C5:D5"/>
    <mergeCell ref="G5:H5"/>
    <mergeCell ref="K5:P5"/>
    <mergeCell ref="C6:D6"/>
    <mergeCell ref="G6:H6"/>
    <mergeCell ref="K6:L6"/>
    <mergeCell ref="O6:P6"/>
    <mergeCell ref="C7:P7"/>
    <mergeCell ref="C8:D8"/>
    <mergeCell ref="K8:L8"/>
    <mergeCell ref="O8:P8"/>
    <mergeCell ref="C16:D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4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24" ht="39.75" customHeight="1">
      <c r="C5" s="3" t="s">
        <v>432</v>
      </c>
      <c r="D5" s="3"/>
      <c r="G5" s="8"/>
      <c r="H5" s="8"/>
      <c r="K5" s="3" t="s">
        <v>69</v>
      </c>
      <c r="L5" s="3"/>
      <c r="M5" s="3"/>
      <c r="N5" s="3"/>
      <c r="O5" s="3"/>
      <c r="P5" s="3"/>
      <c r="S5" s="8"/>
      <c r="T5" s="8"/>
      <c r="W5" s="8"/>
      <c r="X5" s="8"/>
    </row>
    <row r="6" spans="3:24" ht="39.75" customHeight="1">
      <c r="C6" s="3" t="s">
        <v>433</v>
      </c>
      <c r="D6" s="3"/>
      <c r="G6" s="8"/>
      <c r="H6" s="8"/>
      <c r="K6" s="3" t="s">
        <v>434</v>
      </c>
      <c r="L6" s="3"/>
      <c r="O6" s="3" t="s">
        <v>435</v>
      </c>
      <c r="P6" s="3"/>
      <c r="S6" s="3" t="s">
        <v>436</v>
      </c>
      <c r="T6" s="3"/>
      <c r="W6" s="1" t="s">
        <v>367</v>
      </c>
      <c r="X6" s="1"/>
    </row>
    <row r="7" spans="3:24" ht="15"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8"/>
      <c r="T7" s="8"/>
      <c r="W7" s="8"/>
      <c r="X7" s="8"/>
    </row>
    <row r="8" spans="3:24" ht="15">
      <c r="C8" s="8"/>
      <c r="D8" s="8"/>
      <c r="G8" s="8"/>
      <c r="H8" s="8"/>
      <c r="K8" s="1" t="s">
        <v>77</v>
      </c>
      <c r="L8" s="1"/>
      <c r="M8" s="1"/>
      <c r="N8" s="1"/>
      <c r="O8" s="1"/>
      <c r="P8" s="1"/>
      <c r="S8" s="8"/>
      <c r="T8" s="8"/>
      <c r="W8" s="8"/>
      <c r="X8" s="8"/>
    </row>
    <row r="9" spans="1:24" ht="15">
      <c r="A9" t="s">
        <v>368</v>
      </c>
      <c r="C9" s="5">
        <v>8992</v>
      </c>
      <c r="D9" s="5"/>
      <c r="K9" s="5">
        <v>1540</v>
      </c>
      <c r="L9" s="5"/>
      <c r="O9" s="5">
        <v>7968</v>
      </c>
      <c r="P9" s="5"/>
      <c r="S9" s="5">
        <v>2564</v>
      </c>
      <c r="T9" s="5"/>
      <c r="X9" t="s">
        <v>437</v>
      </c>
    </row>
    <row r="10" spans="1:24" ht="15">
      <c r="A10" t="s">
        <v>370</v>
      </c>
      <c r="D10" s="4">
        <v>11599</v>
      </c>
      <c r="L10" s="4">
        <v>2108</v>
      </c>
      <c r="P10" s="4">
        <v>10951</v>
      </c>
      <c r="S10" s="5">
        <v>2756</v>
      </c>
      <c r="T10" s="5"/>
      <c r="X10" t="s">
        <v>438</v>
      </c>
    </row>
    <row r="11" spans="1:24" ht="15">
      <c r="A11" t="s">
        <v>371</v>
      </c>
      <c r="D11" s="4">
        <v>13620</v>
      </c>
      <c r="L11" s="4">
        <v>1564</v>
      </c>
      <c r="P11" s="4">
        <v>6063</v>
      </c>
      <c r="S11" s="5">
        <v>9121</v>
      </c>
      <c r="T11" s="5"/>
      <c r="X11" t="s">
        <v>439</v>
      </c>
    </row>
    <row r="12" spans="1:25" ht="15">
      <c r="A12" t="s">
        <v>286</v>
      </c>
      <c r="C12" s="2"/>
      <c r="D12" s="2" t="s">
        <v>23</v>
      </c>
      <c r="E12" s="2"/>
      <c r="K12" s="2"/>
      <c r="L12" s="2" t="s">
        <v>23</v>
      </c>
      <c r="M12" s="2"/>
      <c r="P12" s="4">
        <v>131</v>
      </c>
      <c r="S12" s="12">
        <v>-131</v>
      </c>
      <c r="T12" s="12"/>
      <c r="X12" t="s">
        <v>376</v>
      </c>
      <c r="Y12" t="s">
        <v>341</v>
      </c>
    </row>
    <row r="14" spans="3:24" ht="15">
      <c r="C14" s="5">
        <v>34211</v>
      </c>
      <c r="D14" s="5"/>
      <c r="K14" s="5">
        <v>5212</v>
      </c>
      <c r="L14" s="5"/>
      <c r="O14" s="5">
        <v>25113</v>
      </c>
      <c r="P14" s="5"/>
      <c r="S14" s="5">
        <v>14310</v>
      </c>
      <c r="T14" s="5"/>
      <c r="X14" t="s">
        <v>413</v>
      </c>
    </row>
  </sheetData>
  <sheetProtection selectLockedCells="1" selectUnlockedCells="1"/>
  <mergeCells count="31">
    <mergeCell ref="A2:F2"/>
    <mergeCell ref="C5:D5"/>
    <mergeCell ref="G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P7"/>
    <mergeCell ref="S7:T7"/>
    <mergeCell ref="W7:X7"/>
    <mergeCell ref="C8:D8"/>
    <mergeCell ref="G8:H8"/>
    <mergeCell ref="K8:P8"/>
    <mergeCell ref="S8:T8"/>
    <mergeCell ref="W8:X8"/>
    <mergeCell ref="C9:D9"/>
    <mergeCell ref="K9:L9"/>
    <mergeCell ref="O9:P9"/>
    <mergeCell ref="S9:T9"/>
    <mergeCell ref="S10:T10"/>
    <mergeCell ref="S11:T11"/>
    <mergeCell ref="S12:T12"/>
    <mergeCell ref="C14:D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24" ht="39.75" customHeight="1">
      <c r="C5" s="3" t="s">
        <v>362</v>
      </c>
      <c r="D5" s="3"/>
      <c r="G5" s="8"/>
      <c r="H5" s="8"/>
      <c r="K5" s="3" t="s">
        <v>69</v>
      </c>
      <c r="L5" s="3"/>
      <c r="M5" s="3"/>
      <c r="N5" s="3"/>
      <c r="O5" s="3"/>
      <c r="P5" s="3"/>
      <c r="S5" s="8"/>
      <c r="T5" s="8"/>
      <c r="W5" s="8"/>
      <c r="X5" s="8"/>
    </row>
    <row r="6" spans="3:24" ht="39.75" customHeight="1">
      <c r="C6" s="3" t="s">
        <v>433</v>
      </c>
      <c r="D6" s="3"/>
      <c r="G6" s="8"/>
      <c r="H6" s="8"/>
      <c r="K6" s="3" t="s">
        <v>434</v>
      </c>
      <c r="L6" s="3"/>
      <c r="O6" s="3" t="s">
        <v>435</v>
      </c>
      <c r="P6" s="3"/>
      <c r="S6" s="3" t="s">
        <v>436</v>
      </c>
      <c r="T6" s="3"/>
      <c r="W6" s="1" t="s">
        <v>367</v>
      </c>
      <c r="X6" s="1"/>
    </row>
    <row r="7" spans="3:24" ht="15"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spans="1:24" ht="15">
      <c r="A9" t="s">
        <v>93</v>
      </c>
      <c r="C9" s="12">
        <v>-18454</v>
      </c>
      <c r="D9" s="12"/>
      <c r="K9" s="12">
        <v>-8245</v>
      </c>
      <c r="L9" s="12"/>
      <c r="O9" s="12">
        <v>-61268</v>
      </c>
      <c r="P9" s="12"/>
      <c r="S9" s="5">
        <v>34569</v>
      </c>
      <c r="T9" s="5"/>
      <c r="X9" t="s">
        <v>416</v>
      </c>
    </row>
    <row r="10" spans="1:24" ht="15">
      <c r="A10" t="s">
        <v>354</v>
      </c>
      <c r="D10" s="4">
        <v>4071</v>
      </c>
      <c r="L10" s="10">
        <v>-63</v>
      </c>
      <c r="P10" s="10">
        <v>-182</v>
      </c>
      <c r="S10" s="5">
        <v>4190</v>
      </c>
      <c r="T10" s="5"/>
      <c r="X10" t="s">
        <v>417</v>
      </c>
    </row>
    <row r="12" spans="3:24" ht="15">
      <c r="C12" s="12">
        <v>-14383</v>
      </c>
      <c r="D12" s="12"/>
      <c r="K12" s="12">
        <v>-8308</v>
      </c>
      <c r="L12" s="12"/>
      <c r="O12" s="12">
        <v>-61450</v>
      </c>
      <c r="P12" s="12"/>
      <c r="S12" s="5">
        <v>38759</v>
      </c>
      <c r="T12" s="5"/>
      <c r="X12" t="s">
        <v>440</v>
      </c>
    </row>
  </sheetData>
  <sheetProtection selectLockedCells="1" selectUnlockedCells="1"/>
  <mergeCells count="26">
    <mergeCell ref="A2:F2"/>
    <mergeCell ref="C5:D5"/>
    <mergeCell ref="G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P7"/>
    <mergeCell ref="S7:T7"/>
    <mergeCell ref="W7:X7"/>
    <mergeCell ref="C8:T8"/>
    <mergeCell ref="W8:X8"/>
    <mergeCell ref="C9:D9"/>
    <mergeCell ref="K9:L9"/>
    <mergeCell ref="O9:P9"/>
    <mergeCell ref="S9:T9"/>
    <mergeCell ref="S10:T10"/>
    <mergeCell ref="C12:D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3:24" ht="39.75" customHeight="1">
      <c r="C5" s="3" t="s">
        <v>362</v>
      </c>
      <c r="D5" s="3"/>
      <c r="G5" s="8"/>
      <c r="H5" s="8"/>
      <c r="K5" s="3" t="s">
        <v>69</v>
      </c>
      <c r="L5" s="3"/>
      <c r="M5" s="3"/>
      <c r="N5" s="3"/>
      <c r="O5" s="3"/>
      <c r="P5" s="3"/>
      <c r="S5" s="8"/>
      <c r="T5" s="8"/>
      <c r="W5" s="8"/>
      <c r="X5" s="8"/>
    </row>
    <row r="6" spans="3:24" ht="39.75" customHeight="1">
      <c r="C6" s="3" t="s">
        <v>433</v>
      </c>
      <c r="D6" s="3"/>
      <c r="G6" s="8"/>
      <c r="H6" s="8"/>
      <c r="K6" s="3" t="s">
        <v>434</v>
      </c>
      <c r="L6" s="3"/>
      <c r="O6" s="3" t="s">
        <v>435</v>
      </c>
      <c r="P6" s="3"/>
      <c r="S6" s="3" t="s">
        <v>436</v>
      </c>
      <c r="T6" s="3"/>
      <c r="W6" s="1" t="s">
        <v>367</v>
      </c>
      <c r="X6" s="1"/>
    </row>
    <row r="7" spans="3:24" ht="15"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8"/>
      <c r="T7" s="8"/>
      <c r="W7" s="8"/>
      <c r="X7" s="8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8"/>
      <c r="X8" s="8"/>
    </row>
    <row r="9" spans="1:24" ht="15">
      <c r="A9" t="s">
        <v>283</v>
      </c>
      <c r="C9" s="8" t="s">
        <v>62</v>
      </c>
      <c r="D9" s="8"/>
      <c r="K9" s="5">
        <v>421774</v>
      </c>
      <c r="L9" s="5"/>
      <c r="O9" s="8" t="s">
        <v>62</v>
      </c>
      <c r="P9" s="8"/>
      <c r="S9" s="5">
        <v>421774</v>
      </c>
      <c r="T9" s="5"/>
      <c r="X9" t="s">
        <v>23</v>
      </c>
    </row>
    <row r="10" spans="1:24" ht="15">
      <c r="A10" t="s">
        <v>285</v>
      </c>
      <c r="D10" s="10">
        <v>-1732</v>
      </c>
      <c r="L10" s="10">
        <v>-19481</v>
      </c>
      <c r="P10" s="10">
        <v>-30130</v>
      </c>
      <c r="T10" s="4">
        <v>8917</v>
      </c>
      <c r="X10" t="s">
        <v>441</v>
      </c>
    </row>
    <row r="11" spans="1:25" ht="15">
      <c r="A11" t="s">
        <v>442</v>
      </c>
      <c r="D11" t="s">
        <v>23</v>
      </c>
      <c r="L11" t="s">
        <v>23</v>
      </c>
      <c r="P11" s="4">
        <v>10923</v>
      </c>
      <c r="T11" s="10">
        <v>-10923</v>
      </c>
      <c r="X11" t="s">
        <v>376</v>
      </c>
      <c r="Y11" t="s">
        <v>341</v>
      </c>
    </row>
    <row r="12" spans="1:24" ht="15">
      <c r="A12" t="s">
        <v>443</v>
      </c>
      <c r="D12" t="s">
        <v>23</v>
      </c>
      <c r="L12" t="s">
        <v>23</v>
      </c>
      <c r="P12" s="10">
        <v>-55148</v>
      </c>
      <c r="T12" s="4">
        <v>55148</v>
      </c>
      <c r="X12" t="s">
        <v>31</v>
      </c>
    </row>
    <row r="13" spans="1:24" ht="15">
      <c r="A13" t="s">
        <v>284</v>
      </c>
      <c r="D13" t="s">
        <v>23</v>
      </c>
      <c r="L13" s="10">
        <v>-920699</v>
      </c>
      <c r="P13" t="s">
        <v>23</v>
      </c>
      <c r="T13" s="10">
        <v>-920699</v>
      </c>
      <c r="X13" t="s">
        <v>23</v>
      </c>
    </row>
    <row r="14" spans="1:24" ht="15">
      <c r="A14" t="s">
        <v>286</v>
      </c>
      <c r="C14" s="2"/>
      <c r="D14" s="2" t="s">
        <v>23</v>
      </c>
      <c r="E14" s="2"/>
      <c r="L14" s="4">
        <v>10686</v>
      </c>
      <c r="P14" s="4">
        <v>1693</v>
      </c>
      <c r="T14" s="4">
        <v>8993</v>
      </c>
      <c r="X14" t="s">
        <v>444</v>
      </c>
    </row>
    <row r="16" spans="3:25" ht="15">
      <c r="C16" s="12">
        <v>-1732</v>
      </c>
      <c r="D16" s="12"/>
      <c r="K16" s="12">
        <v>-507720</v>
      </c>
      <c r="L16" s="12"/>
      <c r="O16" s="12">
        <v>-72662</v>
      </c>
      <c r="P16" s="12"/>
      <c r="S16" s="12">
        <v>-436790</v>
      </c>
      <c r="T16" s="12"/>
      <c r="X16" t="s">
        <v>418</v>
      </c>
      <c r="Y16" t="s">
        <v>341</v>
      </c>
    </row>
  </sheetData>
  <sheetProtection selectLockedCells="1" selectUnlockedCells="1"/>
  <mergeCells count="25">
    <mergeCell ref="A2:F2"/>
    <mergeCell ref="C5:D5"/>
    <mergeCell ref="G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P7"/>
    <mergeCell ref="S7:T7"/>
    <mergeCell ref="W7:X7"/>
    <mergeCell ref="C8:T8"/>
    <mergeCell ref="W8:X8"/>
    <mergeCell ref="C9:D9"/>
    <mergeCell ref="K9:L9"/>
    <mergeCell ref="O9:P9"/>
    <mergeCell ref="S9:T9"/>
    <mergeCell ref="C16:D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E5" s="3"/>
      <c r="F5" s="3"/>
      <c r="G5" s="3"/>
      <c r="H5" s="3"/>
      <c r="I5" s="3"/>
      <c r="J5" s="3"/>
      <c r="K5" s="3"/>
      <c r="L5" s="3"/>
      <c r="O5" s="8"/>
      <c r="P5" s="8"/>
      <c r="S5" s="3" t="s">
        <v>446</v>
      </c>
      <c r="T5" s="3"/>
      <c r="U5" s="3"/>
      <c r="V5" s="3"/>
      <c r="W5" s="3"/>
      <c r="X5" s="3"/>
    </row>
    <row r="6" spans="3:24" ht="39.75" customHeight="1">
      <c r="C6" s="3" t="s">
        <v>70</v>
      </c>
      <c r="D6" s="3"/>
      <c r="G6" s="3" t="s">
        <v>71</v>
      </c>
      <c r="H6" s="3"/>
      <c r="K6" s="3" t="s">
        <v>124</v>
      </c>
      <c r="L6" s="3"/>
      <c r="O6" s="8"/>
      <c r="P6" s="8"/>
      <c r="S6" s="3" t="s">
        <v>166</v>
      </c>
      <c r="T6" s="3"/>
      <c r="W6" s="3" t="s">
        <v>425</v>
      </c>
      <c r="X6" s="3"/>
    </row>
    <row r="7" spans="3:24" ht="15">
      <c r="C7" s="1" t="s">
        <v>77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2" t="s">
        <v>447</v>
      </c>
    </row>
    <row r="9" spans="1:24" ht="15">
      <c r="A9" t="s">
        <v>448</v>
      </c>
      <c r="C9" s="5">
        <v>27592</v>
      </c>
      <c r="D9" s="5"/>
      <c r="G9" s="5">
        <v>107399</v>
      </c>
      <c r="H9" s="5"/>
      <c r="K9" s="5">
        <v>24234</v>
      </c>
      <c r="L9" s="5"/>
      <c r="S9" s="5">
        <v>22431</v>
      </c>
      <c r="T9" s="5"/>
      <c r="W9" s="5">
        <v>13197</v>
      </c>
      <c r="X9" s="5"/>
    </row>
    <row r="10" spans="1:24" ht="15">
      <c r="A10" t="s">
        <v>449</v>
      </c>
      <c r="D10" s="10">
        <v>-19876</v>
      </c>
      <c r="H10" s="10">
        <v>-80525</v>
      </c>
      <c r="L10" s="10">
        <v>-7700</v>
      </c>
      <c r="T10" s="10">
        <v>-3133</v>
      </c>
      <c r="X10" s="10">
        <v>-34602</v>
      </c>
    </row>
    <row r="11" spans="1:24" ht="15">
      <c r="A11" t="s">
        <v>450</v>
      </c>
      <c r="D11" s="4">
        <v>12185</v>
      </c>
      <c r="H11" s="10">
        <v>-43170</v>
      </c>
      <c r="L11" s="10">
        <v>-25000</v>
      </c>
      <c r="T11" s="10">
        <v>-162668</v>
      </c>
      <c r="X11" s="10">
        <v>-1701</v>
      </c>
    </row>
    <row r="13" spans="1:24" ht="15">
      <c r="A13" t="s">
        <v>451</v>
      </c>
      <c r="C13" s="5">
        <v>19901</v>
      </c>
      <c r="D13" s="5"/>
      <c r="G13" s="12">
        <v>-16296</v>
      </c>
      <c r="H13" s="12"/>
      <c r="K13" s="12">
        <v>-8466</v>
      </c>
      <c r="L13" s="12"/>
      <c r="S13" s="12">
        <v>-143370</v>
      </c>
      <c r="T13" s="12"/>
      <c r="W13" s="12">
        <v>-23106</v>
      </c>
      <c r="X13" s="12"/>
    </row>
  </sheetData>
  <sheetProtection selectLockedCells="1" selectUnlockedCells="1"/>
  <mergeCells count="21">
    <mergeCell ref="A2:F2"/>
    <mergeCell ref="C5:L5"/>
    <mergeCell ref="O5:P5"/>
    <mergeCell ref="S5:X5"/>
    <mergeCell ref="C6:D6"/>
    <mergeCell ref="G6:H6"/>
    <mergeCell ref="K6:L6"/>
    <mergeCell ref="O6:P6"/>
    <mergeCell ref="S6:T6"/>
    <mergeCell ref="W6:X6"/>
    <mergeCell ref="C7:X7"/>
    <mergeCell ref="C9:D9"/>
    <mergeCell ref="G9:H9"/>
    <mergeCell ref="K9:L9"/>
    <mergeCell ref="S9:T9"/>
    <mergeCell ref="W9:X9"/>
    <mergeCell ref="C13:D13"/>
    <mergeCell ref="G13:H13"/>
    <mergeCell ref="K13:L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E5" s="3"/>
      <c r="F5" s="3"/>
      <c r="G5" s="3"/>
      <c r="H5" s="3"/>
      <c r="I5" s="3"/>
      <c r="J5" s="3"/>
      <c r="K5" s="3"/>
      <c r="L5" s="3"/>
      <c r="O5" s="8"/>
      <c r="P5" s="8"/>
      <c r="S5" s="3" t="s">
        <v>69</v>
      </c>
      <c r="T5" s="3"/>
      <c r="U5" s="3"/>
      <c r="V5" s="3"/>
      <c r="W5" s="3"/>
      <c r="X5" s="3"/>
    </row>
    <row r="6" spans="3:24" ht="39.75" customHeight="1">
      <c r="C6" s="3" t="s">
        <v>70</v>
      </c>
      <c r="D6" s="3"/>
      <c r="G6" s="3" t="s">
        <v>71</v>
      </c>
      <c r="H6" s="3"/>
      <c r="K6" s="3" t="s">
        <v>124</v>
      </c>
      <c r="L6" s="3"/>
      <c r="O6" s="8"/>
      <c r="P6" s="8"/>
      <c r="S6" s="3" t="s">
        <v>166</v>
      </c>
      <c r="T6" s="3"/>
      <c r="W6" s="3" t="s">
        <v>425</v>
      </c>
      <c r="X6" s="3"/>
    </row>
    <row r="7" spans="3:24" ht="15">
      <c r="C7" s="1" t="s">
        <v>77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453</v>
      </c>
      <c r="C8" s="12">
        <v>-19876</v>
      </c>
      <c r="D8" s="12"/>
      <c r="G8" s="12">
        <v>-65479</v>
      </c>
      <c r="H8" s="12"/>
      <c r="K8" s="12">
        <v>-7700</v>
      </c>
      <c r="L8" s="12"/>
      <c r="S8" s="12">
        <v>-3158</v>
      </c>
      <c r="T8" s="12"/>
      <c r="W8" s="12">
        <v>-34796</v>
      </c>
      <c r="X8" s="12"/>
    </row>
    <row r="9" spans="1:24" ht="15">
      <c r="A9" t="s">
        <v>454</v>
      </c>
      <c r="D9" t="s">
        <v>23</v>
      </c>
      <c r="H9" s="10">
        <v>-249338</v>
      </c>
      <c r="L9" t="s">
        <v>23</v>
      </c>
      <c r="T9" t="s">
        <v>23</v>
      </c>
      <c r="X9" t="s">
        <v>23</v>
      </c>
    </row>
    <row r="10" spans="1:24" ht="15">
      <c r="A10" t="s">
        <v>455</v>
      </c>
      <c r="D10" t="s">
        <v>23</v>
      </c>
      <c r="H10" s="4">
        <v>234292</v>
      </c>
      <c r="L10" t="s">
        <v>23</v>
      </c>
      <c r="T10" s="4">
        <v>25</v>
      </c>
      <c r="X10" s="4">
        <v>194</v>
      </c>
    </row>
    <row r="12" spans="1:24" ht="15">
      <c r="A12" s="2" t="s">
        <v>456</v>
      </c>
      <c r="C12" s="12">
        <v>-19876</v>
      </c>
      <c r="D12" s="12"/>
      <c r="G12" s="12">
        <v>-80525</v>
      </c>
      <c r="H12" s="12"/>
      <c r="K12" s="12">
        <v>-7700</v>
      </c>
      <c r="L12" s="12"/>
      <c r="S12" s="12">
        <v>-3133</v>
      </c>
      <c r="T12" s="12"/>
      <c r="W12" s="12">
        <v>-34602</v>
      </c>
      <c r="X12" s="12"/>
    </row>
  </sheetData>
  <sheetProtection selectLockedCells="1" selectUnlockedCells="1"/>
  <mergeCells count="21">
    <mergeCell ref="A2:F2"/>
    <mergeCell ref="C5:L5"/>
    <mergeCell ref="O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G8:H8"/>
    <mergeCell ref="K8:L8"/>
    <mergeCell ref="S8:T8"/>
    <mergeCell ref="W8:X8"/>
    <mergeCell ref="C12:D12"/>
    <mergeCell ref="G12:H12"/>
    <mergeCell ref="K12:L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3:8" ht="39.75" customHeight="1">
      <c r="C3" s="3" t="s">
        <v>28</v>
      </c>
      <c r="D3" s="3"/>
      <c r="E3" s="3"/>
      <c r="F3" s="3"/>
      <c r="G3" s="3"/>
      <c r="H3" s="3"/>
    </row>
    <row r="4" spans="3:8" ht="15">
      <c r="C4" s="1" t="s">
        <v>29</v>
      </c>
      <c r="D4" s="1"/>
      <c r="G4" s="1" t="s">
        <v>30</v>
      </c>
      <c r="H4" s="1"/>
    </row>
    <row r="5" spans="1:8" ht="15">
      <c r="A5" t="s">
        <v>9</v>
      </c>
      <c r="D5" s="6">
        <v>18.8</v>
      </c>
      <c r="H5" t="s">
        <v>31</v>
      </c>
    </row>
    <row r="6" spans="1:8" ht="15">
      <c r="A6" t="s">
        <v>32</v>
      </c>
      <c r="D6" s="6">
        <v>5</v>
      </c>
      <c r="H6" t="s">
        <v>33</v>
      </c>
    </row>
    <row r="7" spans="1:8" ht="15">
      <c r="A7" t="s">
        <v>34</v>
      </c>
      <c r="D7" s="6">
        <v>1.6</v>
      </c>
      <c r="H7" t="s">
        <v>35</v>
      </c>
    </row>
    <row r="8" spans="1:9" ht="15">
      <c r="A8" t="s">
        <v>36</v>
      </c>
      <c r="D8" s="6">
        <v>0.8</v>
      </c>
      <c r="G8" s="2"/>
      <c r="H8" s="2" t="s">
        <v>37</v>
      </c>
      <c r="I8" s="2"/>
    </row>
    <row r="10" spans="1:9" ht="15">
      <c r="A10" t="s">
        <v>25</v>
      </c>
      <c r="D10" s="6">
        <v>26.2</v>
      </c>
      <c r="G10" s="2"/>
      <c r="H10" s="2" t="s">
        <v>38</v>
      </c>
      <c r="I10" s="2"/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457</v>
      </c>
      <c r="B2" s="1"/>
      <c r="C2" s="1"/>
      <c r="D2" s="1"/>
      <c r="E2" s="1"/>
      <c r="F2" s="1"/>
    </row>
    <row r="5" spans="3:20" ht="15">
      <c r="C5" s="1" t="s">
        <v>458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2" t="s">
        <v>459</v>
      </c>
      <c r="C6" s="1" t="s">
        <v>25</v>
      </c>
      <c r="D6" s="1"/>
      <c r="G6" s="1" t="s">
        <v>302</v>
      </c>
      <c r="H6" s="1"/>
      <c r="K6" s="1" t="s">
        <v>460</v>
      </c>
      <c r="L6" s="1"/>
      <c r="O6" s="1" t="s">
        <v>461</v>
      </c>
      <c r="P6" s="1"/>
      <c r="S6" s="3" t="s">
        <v>462</v>
      </c>
      <c r="T6" s="3"/>
    </row>
    <row r="7" spans="3:20" ht="15">
      <c r="C7" s="1" t="s">
        <v>77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15">
      <c r="A8" s="2" t="s">
        <v>463</v>
      </c>
    </row>
    <row r="9" spans="1:20" ht="15">
      <c r="A9" t="s">
        <v>464</v>
      </c>
      <c r="C9" s="5">
        <v>803</v>
      </c>
      <c r="D9" s="5"/>
      <c r="G9" s="5">
        <v>139</v>
      </c>
      <c r="H9" s="5"/>
      <c r="K9" s="5">
        <v>372</v>
      </c>
      <c r="L9" s="5"/>
      <c r="O9" s="5">
        <v>292</v>
      </c>
      <c r="P9" s="5"/>
      <c r="S9" s="8" t="s">
        <v>62</v>
      </c>
      <c r="T9" s="8"/>
    </row>
    <row r="10" spans="1:20" ht="15">
      <c r="A10" t="s">
        <v>465</v>
      </c>
      <c r="D10" s="4">
        <v>620529</v>
      </c>
      <c r="H10" s="4">
        <v>21000</v>
      </c>
      <c r="L10" s="4">
        <v>56000</v>
      </c>
      <c r="P10" s="4">
        <v>56000</v>
      </c>
      <c r="T10" s="4">
        <v>487529</v>
      </c>
    </row>
    <row r="11" ht="15">
      <c r="A11" s="2" t="s">
        <v>466</v>
      </c>
    </row>
    <row r="12" spans="1:20" ht="15">
      <c r="A12" t="s">
        <v>467</v>
      </c>
      <c r="D12" s="4">
        <v>92075</v>
      </c>
      <c r="H12" s="4">
        <v>53331</v>
      </c>
      <c r="L12" s="4">
        <v>38744</v>
      </c>
      <c r="P12" t="s">
        <v>23</v>
      </c>
      <c r="T12" t="s">
        <v>23</v>
      </c>
    </row>
    <row r="13" spans="1:20" ht="15">
      <c r="A13" t="s">
        <v>468</v>
      </c>
      <c r="D13" s="4">
        <v>9188</v>
      </c>
      <c r="H13" s="4">
        <v>1323</v>
      </c>
      <c r="L13" s="4">
        <v>3468</v>
      </c>
      <c r="P13" s="4">
        <v>3336</v>
      </c>
      <c r="T13" s="4">
        <v>1061</v>
      </c>
    </row>
    <row r="14" ht="15">
      <c r="A14" s="2" t="s">
        <v>469</v>
      </c>
    </row>
    <row r="15" spans="1:20" ht="15">
      <c r="A15" t="s">
        <v>470</v>
      </c>
      <c r="D15" s="4">
        <v>2694</v>
      </c>
      <c r="H15" s="4">
        <v>1012</v>
      </c>
      <c r="L15" s="4">
        <v>1327</v>
      </c>
      <c r="P15" s="4">
        <v>320</v>
      </c>
      <c r="T15" s="4">
        <v>35</v>
      </c>
    </row>
    <row r="16" spans="1:20" ht="15">
      <c r="A16" t="s">
        <v>471</v>
      </c>
      <c r="D16" s="4">
        <v>16539</v>
      </c>
      <c r="H16" s="4">
        <v>16539</v>
      </c>
      <c r="L16" t="s">
        <v>23</v>
      </c>
      <c r="P16" t="s">
        <v>23</v>
      </c>
      <c r="T16" t="s">
        <v>23</v>
      </c>
    </row>
    <row r="18" spans="3:20" ht="15">
      <c r="C18" s="5">
        <v>741828</v>
      </c>
      <c r="D18" s="5"/>
      <c r="G18" s="5">
        <v>93344</v>
      </c>
      <c r="H18" s="5"/>
      <c r="K18" s="5">
        <v>99911</v>
      </c>
      <c r="L18" s="5"/>
      <c r="O18" s="5">
        <v>59948</v>
      </c>
      <c r="P18" s="5"/>
      <c r="S18" s="5">
        <v>488625</v>
      </c>
      <c r="T18" s="5"/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T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458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9.75" customHeight="1">
      <c r="A4" s="2" t="s">
        <v>459</v>
      </c>
      <c r="C4" s="1" t="s">
        <v>25</v>
      </c>
      <c r="D4" s="1"/>
      <c r="G4" s="1" t="s">
        <v>302</v>
      </c>
      <c r="H4" s="1"/>
      <c r="K4" s="1" t="s">
        <v>460</v>
      </c>
      <c r="L4" s="1"/>
      <c r="O4" s="1" t="s">
        <v>461</v>
      </c>
      <c r="P4" s="1"/>
      <c r="S4" s="3" t="s">
        <v>472</v>
      </c>
      <c r="T4" s="3"/>
    </row>
    <row r="5" spans="3:20" ht="15">
      <c r="C5" s="1" t="s">
        <v>77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ht="15">
      <c r="A6" s="2" t="s">
        <v>463</v>
      </c>
    </row>
    <row r="7" spans="1:20" ht="15">
      <c r="A7" t="s">
        <v>473</v>
      </c>
      <c r="C7" s="5">
        <v>379000</v>
      </c>
      <c r="D7" s="5"/>
      <c r="G7" s="8" t="s">
        <v>62</v>
      </c>
      <c r="H7" s="8"/>
      <c r="K7" s="8" t="s">
        <v>62</v>
      </c>
      <c r="L7" s="8"/>
      <c r="O7" s="5">
        <v>379000</v>
      </c>
      <c r="P7" s="5"/>
      <c r="S7" s="8" t="s">
        <v>62</v>
      </c>
      <c r="T7" s="8"/>
    </row>
    <row r="8" spans="1:20" ht="15">
      <c r="A8" t="s">
        <v>474</v>
      </c>
      <c r="D8" s="4">
        <v>86698</v>
      </c>
      <c r="H8" s="4">
        <v>18949</v>
      </c>
      <c r="L8" s="4">
        <v>37898</v>
      </c>
      <c r="P8" s="4">
        <v>29851</v>
      </c>
      <c r="T8" t="s">
        <v>23</v>
      </c>
    </row>
    <row r="9" ht="15">
      <c r="A9" s="2" t="s">
        <v>466</v>
      </c>
    </row>
    <row r="10" spans="1:20" ht="15">
      <c r="A10" t="s">
        <v>467</v>
      </c>
      <c r="D10" s="4">
        <v>75281</v>
      </c>
      <c r="H10" s="4">
        <v>49949</v>
      </c>
      <c r="L10" s="4">
        <v>25332</v>
      </c>
      <c r="P10" t="s">
        <v>23</v>
      </c>
      <c r="T10" t="s">
        <v>23</v>
      </c>
    </row>
    <row r="11" spans="1:20" ht="15">
      <c r="A11" t="s">
        <v>475</v>
      </c>
      <c r="D11" s="4">
        <v>9590</v>
      </c>
      <c r="H11" s="4">
        <v>1751</v>
      </c>
      <c r="L11" s="4">
        <v>3474</v>
      </c>
      <c r="P11" s="4">
        <v>3336</v>
      </c>
      <c r="T11" s="4">
        <v>1029</v>
      </c>
    </row>
    <row r="12" ht="15">
      <c r="A12" s="2" t="s">
        <v>469</v>
      </c>
    </row>
    <row r="13" spans="1:20" ht="15">
      <c r="A13" t="s">
        <v>470</v>
      </c>
      <c r="D13" s="4">
        <v>2750</v>
      </c>
      <c r="H13" s="4">
        <v>1349</v>
      </c>
      <c r="L13" s="4">
        <v>1226</v>
      </c>
      <c r="P13" s="4">
        <v>175</v>
      </c>
      <c r="T13" t="s">
        <v>23</v>
      </c>
    </row>
    <row r="14" spans="1:20" ht="15">
      <c r="A14" t="s">
        <v>476</v>
      </c>
      <c r="D14" s="4">
        <v>20045</v>
      </c>
      <c r="H14" s="4">
        <v>14045</v>
      </c>
      <c r="L14" s="4">
        <v>6000</v>
      </c>
      <c r="P14" t="s">
        <v>23</v>
      </c>
      <c r="T14" t="s">
        <v>23</v>
      </c>
    </row>
    <row r="16" spans="3:20" ht="15">
      <c r="C16" s="5">
        <v>573364</v>
      </c>
      <c r="D16" s="5"/>
      <c r="G16" s="5">
        <v>86043</v>
      </c>
      <c r="H16" s="5"/>
      <c r="K16" s="5">
        <v>73930</v>
      </c>
      <c r="L16" s="5"/>
      <c r="O16" s="5">
        <v>412362</v>
      </c>
      <c r="P16" s="5"/>
      <c r="S16" s="5">
        <v>1029</v>
      </c>
      <c r="T16" s="5"/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477</v>
      </c>
      <c r="B2" s="1"/>
      <c r="C2" s="1"/>
      <c r="D2" s="1"/>
      <c r="E2" s="1"/>
      <c r="F2" s="1"/>
    </row>
    <row r="5" spans="3:4" ht="15">
      <c r="C5" s="1" t="s">
        <v>282</v>
      </c>
      <c r="D5" s="1"/>
    </row>
    <row r="6" spans="1:4" ht="15">
      <c r="A6" t="s">
        <v>227</v>
      </c>
      <c r="C6" s="5">
        <v>1000336</v>
      </c>
      <c r="D6" s="5"/>
    </row>
    <row r="7" spans="1:4" ht="15">
      <c r="A7" s="9" t="s">
        <v>478</v>
      </c>
      <c r="D7" s="4">
        <v>891259</v>
      </c>
    </row>
    <row r="8" spans="1:4" ht="15">
      <c r="A8" t="s">
        <v>479</v>
      </c>
      <c r="D8" s="4">
        <v>245702</v>
      </c>
    </row>
    <row r="10" spans="1:4" ht="15">
      <c r="A10" s="2" t="s">
        <v>480</v>
      </c>
      <c r="D10" s="4">
        <v>2137297</v>
      </c>
    </row>
    <row r="11" spans="1:4" ht="15">
      <c r="A11" t="s">
        <v>481</v>
      </c>
      <c r="D11" s="10">
        <v>-1722585</v>
      </c>
    </row>
    <row r="13" spans="1:4" ht="15">
      <c r="A13" t="s">
        <v>482</v>
      </c>
      <c r="C13" s="5">
        <v>414712</v>
      </c>
      <c r="D13" s="5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2</v>
      </c>
      <c r="D6" s="1"/>
      <c r="E6" s="1"/>
      <c r="F6" s="1"/>
      <c r="G6" s="1"/>
      <c r="H6" s="1"/>
      <c r="K6" s="1" t="s">
        <v>3</v>
      </c>
      <c r="L6" s="1"/>
      <c r="M6" s="1"/>
      <c r="N6" s="1"/>
      <c r="O6" s="1"/>
      <c r="P6" s="1"/>
    </row>
    <row r="7" spans="1:16" ht="39.75" customHeight="1">
      <c r="A7" s="2" t="s">
        <v>4</v>
      </c>
      <c r="C7" s="3" t="s">
        <v>5</v>
      </c>
      <c r="D7" s="3"/>
      <c r="G7" s="3" t="s">
        <v>483</v>
      </c>
      <c r="H7" s="3"/>
      <c r="K7" s="3" t="s">
        <v>7</v>
      </c>
      <c r="L7" s="3"/>
      <c r="O7" s="3" t="s">
        <v>8</v>
      </c>
      <c r="P7" s="3"/>
    </row>
    <row r="8" spans="1:16" ht="15">
      <c r="A8" t="s">
        <v>9</v>
      </c>
      <c r="D8" s="4">
        <v>45</v>
      </c>
      <c r="G8" t="s">
        <v>484</v>
      </c>
      <c r="H8" s="4">
        <v>450</v>
      </c>
      <c r="L8" t="s">
        <v>10</v>
      </c>
      <c r="P8" t="s">
        <v>11</v>
      </c>
    </row>
  </sheetData>
  <sheetProtection selectLockedCells="1" selectUnlockedCells="1"/>
  <mergeCells count="8">
    <mergeCell ref="A2:F2"/>
    <mergeCell ref="C5:P5"/>
    <mergeCell ref="C6:H6"/>
    <mergeCell ref="K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A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3" t="s">
        <v>13</v>
      </c>
      <c r="D4" s="3"/>
      <c r="G4" s="3" t="s">
        <v>14</v>
      </c>
      <c r="H4" s="3"/>
      <c r="K4" s="3" t="s">
        <v>15</v>
      </c>
      <c r="L4" s="3"/>
      <c r="O4" s="3" t="s">
        <v>16</v>
      </c>
      <c r="P4" s="3"/>
      <c r="S4" s="3" t="s">
        <v>17</v>
      </c>
      <c r="T4" s="3"/>
      <c r="W4" s="3" t="s">
        <v>18</v>
      </c>
      <c r="X4" s="3"/>
      <c r="AA4" s="3" t="s">
        <v>19</v>
      </c>
      <c r="AB4" s="3"/>
      <c r="AE4" s="3" t="s">
        <v>20</v>
      </c>
      <c r="AF4" s="3"/>
    </row>
    <row r="5" spans="1:32" ht="15">
      <c r="A5" t="s">
        <v>21</v>
      </c>
      <c r="D5" s="4">
        <v>63</v>
      </c>
      <c r="H5" s="4">
        <v>100</v>
      </c>
      <c r="L5" s="4">
        <v>1</v>
      </c>
      <c r="P5" s="4">
        <v>81</v>
      </c>
      <c r="T5" s="4">
        <v>57</v>
      </c>
      <c r="X5" s="4">
        <v>93</v>
      </c>
      <c r="AA5" s="5">
        <v>50</v>
      </c>
      <c r="AB5" s="5"/>
      <c r="AE5" s="5">
        <v>762</v>
      </c>
      <c r="AF5" s="5"/>
    </row>
    <row r="6" spans="1:32" ht="15">
      <c r="A6" t="s">
        <v>22</v>
      </c>
      <c r="D6" s="4">
        <v>6</v>
      </c>
      <c r="H6" t="s">
        <v>23</v>
      </c>
      <c r="L6" t="s">
        <v>23</v>
      </c>
      <c r="P6" s="4">
        <v>6</v>
      </c>
      <c r="T6" s="4">
        <v>4</v>
      </c>
      <c r="X6" s="4">
        <v>7</v>
      </c>
      <c r="AB6" s="4">
        <v>10</v>
      </c>
      <c r="AF6" s="4">
        <v>89</v>
      </c>
    </row>
    <row r="7" spans="1:32" ht="15">
      <c r="A7" t="s">
        <v>24</v>
      </c>
      <c r="D7" s="4">
        <v>32</v>
      </c>
      <c r="H7" s="4">
        <v>137</v>
      </c>
      <c r="L7" t="s">
        <v>23</v>
      </c>
      <c r="P7" s="4">
        <v>55</v>
      </c>
      <c r="T7" s="4">
        <v>39</v>
      </c>
      <c r="X7" t="s">
        <v>23</v>
      </c>
      <c r="AB7" s="4">
        <v>488</v>
      </c>
      <c r="AF7" s="4">
        <v>262</v>
      </c>
    </row>
    <row r="9" spans="1:32" ht="15">
      <c r="A9" t="s">
        <v>25</v>
      </c>
      <c r="D9" s="4">
        <v>101</v>
      </c>
      <c r="H9" s="4">
        <v>237</v>
      </c>
      <c r="L9" s="4">
        <v>1</v>
      </c>
      <c r="P9" s="4">
        <v>141</v>
      </c>
      <c r="T9" s="4">
        <v>100</v>
      </c>
      <c r="X9" s="4">
        <v>100</v>
      </c>
      <c r="AA9" s="5">
        <v>548</v>
      </c>
      <c r="AB9" s="5"/>
      <c r="AE9" s="5">
        <v>1114</v>
      </c>
      <c r="AF9" s="5"/>
    </row>
  </sheetData>
  <sheetProtection selectLockedCells="1" selectUnlockedCells="1"/>
  <mergeCells count="13">
    <mergeCell ref="C3:AF3"/>
    <mergeCell ref="C4:D4"/>
    <mergeCell ref="G4:H4"/>
    <mergeCell ref="K4:L4"/>
    <mergeCell ref="O4:P4"/>
    <mergeCell ref="S4:T4"/>
    <mergeCell ref="W4:X4"/>
    <mergeCell ref="AA4:AB4"/>
    <mergeCell ref="AE4:AF4"/>
    <mergeCell ref="AA5:AB5"/>
    <mergeCell ref="AE5:AF5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3" t="s">
        <v>13</v>
      </c>
      <c r="D4" s="3"/>
      <c r="G4" s="3" t="s">
        <v>14</v>
      </c>
      <c r="H4" s="3"/>
      <c r="K4" s="3" t="s">
        <v>15</v>
      </c>
      <c r="L4" s="3"/>
      <c r="O4" s="3" t="s">
        <v>16</v>
      </c>
      <c r="P4" s="3"/>
      <c r="S4" s="3" t="s">
        <v>17</v>
      </c>
      <c r="T4" s="3"/>
      <c r="W4" s="3" t="s">
        <v>18</v>
      </c>
      <c r="X4" s="3"/>
      <c r="AA4" s="3" t="s">
        <v>19</v>
      </c>
      <c r="AB4" s="3"/>
      <c r="AE4" s="3" t="s">
        <v>20</v>
      </c>
      <c r="AF4" s="3"/>
    </row>
    <row r="5" spans="1:32" ht="15">
      <c r="A5" t="s">
        <v>21</v>
      </c>
      <c r="D5" s="4">
        <v>64</v>
      </c>
      <c r="H5" s="4">
        <v>67</v>
      </c>
      <c r="L5" s="4">
        <v>1</v>
      </c>
      <c r="P5" s="4">
        <v>77</v>
      </c>
      <c r="T5" s="4">
        <v>67</v>
      </c>
      <c r="X5" s="4">
        <v>93</v>
      </c>
      <c r="AB5" s="4">
        <v>50</v>
      </c>
      <c r="AF5" s="4">
        <v>1205</v>
      </c>
    </row>
    <row r="6" spans="1:32" ht="15">
      <c r="A6" t="s">
        <v>22</v>
      </c>
      <c r="D6" s="4">
        <v>6</v>
      </c>
      <c r="H6" t="s">
        <v>23</v>
      </c>
      <c r="L6" t="s">
        <v>23</v>
      </c>
      <c r="P6" s="4">
        <v>6</v>
      </c>
      <c r="T6" s="4">
        <v>5</v>
      </c>
      <c r="X6" s="4">
        <v>7</v>
      </c>
      <c r="AB6" s="4">
        <v>10</v>
      </c>
      <c r="AF6" s="4">
        <v>136</v>
      </c>
    </row>
    <row r="7" spans="1:32" ht="15">
      <c r="A7" t="s">
        <v>27</v>
      </c>
      <c r="D7" s="4">
        <v>32</v>
      </c>
      <c r="H7" t="s">
        <v>23</v>
      </c>
      <c r="L7" t="s">
        <v>23</v>
      </c>
      <c r="P7" s="4">
        <v>32</v>
      </c>
      <c r="T7" s="4">
        <v>28</v>
      </c>
      <c r="X7" t="s">
        <v>23</v>
      </c>
      <c r="AB7" s="4">
        <v>348</v>
      </c>
      <c r="AF7" s="4">
        <v>521</v>
      </c>
    </row>
    <row r="9" spans="1:32" ht="15">
      <c r="A9" t="s">
        <v>25</v>
      </c>
      <c r="D9" s="4">
        <v>102</v>
      </c>
      <c r="H9" s="4">
        <v>67</v>
      </c>
      <c r="L9" s="4">
        <v>1</v>
      </c>
      <c r="P9" s="4">
        <v>115</v>
      </c>
      <c r="T9" s="4">
        <v>100</v>
      </c>
      <c r="X9" s="4">
        <v>100</v>
      </c>
      <c r="AB9" s="4">
        <v>407</v>
      </c>
      <c r="AF9" s="4">
        <v>1862</v>
      </c>
    </row>
  </sheetData>
  <sheetProtection selectLockedCells="1" selectUnlockedCells="1"/>
  <mergeCells count="9">
    <mergeCell ref="C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3:8" ht="39.75" customHeight="1">
      <c r="C3" s="3" t="s">
        <v>485</v>
      </c>
      <c r="D3" s="3"/>
      <c r="E3" s="3"/>
      <c r="F3" s="3"/>
      <c r="G3" s="3"/>
      <c r="H3" s="3"/>
    </row>
    <row r="4" spans="3:8" ht="15">
      <c r="C4" s="1" t="s">
        <v>29</v>
      </c>
      <c r="D4" s="1"/>
      <c r="G4" s="1" t="s">
        <v>486</v>
      </c>
      <c r="H4" s="1"/>
    </row>
    <row r="5" spans="1:8" ht="15">
      <c r="A5" t="s">
        <v>9</v>
      </c>
      <c r="D5" s="6">
        <v>18.8</v>
      </c>
      <c r="H5" t="s">
        <v>31</v>
      </c>
    </row>
    <row r="6" spans="1:8" ht="15">
      <c r="A6" t="s">
        <v>32</v>
      </c>
      <c r="D6" s="6">
        <v>5</v>
      </c>
      <c r="H6" t="s">
        <v>33</v>
      </c>
    </row>
    <row r="7" spans="1:8" ht="15">
      <c r="A7" t="s">
        <v>34</v>
      </c>
      <c r="D7" s="6">
        <v>1.6</v>
      </c>
      <c r="H7" t="s">
        <v>35</v>
      </c>
    </row>
    <row r="8" spans="1:8" ht="15">
      <c r="A8" t="s">
        <v>36</v>
      </c>
      <c r="D8" s="6">
        <v>0.8</v>
      </c>
      <c r="H8" t="s">
        <v>37</v>
      </c>
    </row>
    <row r="10" spans="1:8" ht="15">
      <c r="A10" t="s">
        <v>25</v>
      </c>
      <c r="D10" s="6">
        <v>26.2</v>
      </c>
      <c r="H10" t="s">
        <v>38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3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32" ht="39.75" customHeight="1">
      <c r="C5" s="1" t="s">
        <v>40</v>
      </c>
      <c r="D5" s="1"/>
      <c r="E5" s="1"/>
      <c r="F5" s="1"/>
      <c r="G5" s="1"/>
      <c r="H5" s="1"/>
      <c r="K5" s="3" t="s">
        <v>41</v>
      </c>
      <c r="L5" s="3"/>
      <c r="O5" s="3" t="s">
        <v>42</v>
      </c>
      <c r="P5" s="3"/>
      <c r="S5" s="3" t="s">
        <v>43</v>
      </c>
      <c r="T5" s="3"/>
      <c r="W5" s="3" t="s">
        <v>44</v>
      </c>
      <c r="X5" s="3"/>
      <c r="AA5" s="3" t="s">
        <v>45</v>
      </c>
      <c r="AB5" s="3"/>
      <c r="AC5" s="3"/>
      <c r="AD5" s="3"/>
      <c r="AE5" s="3"/>
      <c r="AF5" s="3"/>
    </row>
    <row r="6" spans="3:20" ht="15">
      <c r="C6" s="1" t="s">
        <v>46</v>
      </c>
      <c r="D6" s="1"/>
      <c r="G6" s="1" t="s">
        <v>47</v>
      </c>
      <c r="H6" s="1"/>
      <c r="O6" s="1" t="s">
        <v>46</v>
      </c>
      <c r="P6" s="1"/>
      <c r="S6" s="1" t="s">
        <v>47</v>
      </c>
      <c r="T6" s="1"/>
    </row>
    <row r="7" spans="1:32" ht="15">
      <c r="A7" t="s">
        <v>9</v>
      </c>
      <c r="D7" s="4">
        <v>10880</v>
      </c>
      <c r="H7" s="4">
        <v>7945</v>
      </c>
      <c r="L7" t="s">
        <v>48</v>
      </c>
      <c r="P7" s="4">
        <v>2600</v>
      </c>
      <c r="T7" t="s">
        <v>48</v>
      </c>
      <c r="X7" t="s">
        <v>49</v>
      </c>
      <c r="AB7" s="4">
        <v>4858</v>
      </c>
      <c r="AF7" s="4">
        <v>4847</v>
      </c>
    </row>
    <row r="8" spans="1:32" ht="15">
      <c r="A8" t="s">
        <v>32</v>
      </c>
      <c r="D8" s="4">
        <v>133016</v>
      </c>
      <c r="H8" s="4">
        <v>96096</v>
      </c>
      <c r="L8" t="s">
        <v>50</v>
      </c>
      <c r="P8" s="4">
        <v>909</v>
      </c>
      <c r="T8" t="s">
        <v>51</v>
      </c>
      <c r="X8" t="s">
        <v>52</v>
      </c>
      <c r="AB8" s="4">
        <v>1245</v>
      </c>
      <c r="AF8" s="4">
        <v>1083</v>
      </c>
    </row>
    <row r="9" spans="1:32" ht="15">
      <c r="A9" t="s">
        <v>34</v>
      </c>
      <c r="D9" s="4">
        <v>10553</v>
      </c>
      <c r="H9" s="4">
        <v>8008</v>
      </c>
      <c r="L9" t="s">
        <v>53</v>
      </c>
      <c r="P9" s="4">
        <v>170</v>
      </c>
      <c r="T9" t="s">
        <v>50</v>
      </c>
      <c r="X9" t="s">
        <v>54</v>
      </c>
      <c r="AB9" s="4">
        <v>870</v>
      </c>
      <c r="AF9" s="4">
        <v>664</v>
      </c>
    </row>
    <row r="10" spans="1:32" ht="15">
      <c r="A10" t="s">
        <v>36</v>
      </c>
      <c r="D10" s="4">
        <v>5853</v>
      </c>
      <c r="H10" s="4">
        <v>4533</v>
      </c>
      <c r="L10" t="s">
        <v>31</v>
      </c>
      <c r="P10" s="4">
        <v>116</v>
      </c>
      <c r="T10" t="s">
        <v>48</v>
      </c>
      <c r="X10" t="s">
        <v>55</v>
      </c>
      <c r="AB10" s="4">
        <v>80</v>
      </c>
      <c r="AF10" s="4">
        <v>79</v>
      </c>
    </row>
    <row r="12" spans="1:32" ht="15">
      <c r="A12" t="s">
        <v>25</v>
      </c>
      <c r="D12" s="4">
        <v>160302</v>
      </c>
      <c r="H12" s="4">
        <v>116582</v>
      </c>
      <c r="L12" t="s">
        <v>56</v>
      </c>
      <c r="P12" s="4">
        <v>3795</v>
      </c>
      <c r="T12" t="s">
        <v>57</v>
      </c>
      <c r="X12" t="s">
        <v>58</v>
      </c>
      <c r="AB12" s="4">
        <v>7053</v>
      </c>
      <c r="AF12" s="4">
        <v>6673</v>
      </c>
    </row>
  </sheetData>
  <sheetProtection selectLockedCells="1" selectUnlockedCells="1"/>
  <mergeCells count="11">
    <mergeCell ref="A2:F2"/>
    <mergeCell ref="C5:H5"/>
    <mergeCell ref="K5:L5"/>
    <mergeCell ref="O5:P5"/>
    <mergeCell ref="S5:T5"/>
    <mergeCell ref="W5:X5"/>
    <mergeCell ref="AA5:AF5"/>
    <mergeCell ref="C6:D6"/>
    <mergeCell ref="G6:H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12" ht="1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t="s">
        <v>61</v>
      </c>
      <c r="C6" s="7">
        <v>52.04</v>
      </c>
      <c r="D6" s="7"/>
      <c r="G6" s="8" t="s">
        <v>62</v>
      </c>
      <c r="H6" s="8"/>
      <c r="K6" s="8" t="s">
        <v>62</v>
      </c>
      <c r="L6" s="8"/>
    </row>
    <row r="7" spans="1:12" ht="15">
      <c r="A7" t="s">
        <v>63</v>
      </c>
      <c r="D7" s="6">
        <v>74.43</v>
      </c>
      <c r="H7" s="6">
        <v>75.66</v>
      </c>
      <c r="L7" t="s">
        <v>23</v>
      </c>
    </row>
    <row r="8" spans="1:12" ht="15">
      <c r="A8" t="s">
        <v>64</v>
      </c>
      <c r="D8" s="6">
        <v>55</v>
      </c>
      <c r="H8" t="s">
        <v>23</v>
      </c>
      <c r="L8" t="s">
        <v>23</v>
      </c>
    </row>
    <row r="9" spans="1:12" ht="15">
      <c r="A9" t="s">
        <v>65</v>
      </c>
      <c r="D9" t="s">
        <v>23</v>
      </c>
      <c r="H9" s="6">
        <v>65</v>
      </c>
      <c r="L9" s="6">
        <v>65</v>
      </c>
    </row>
    <row r="11" spans="1:12" ht="15">
      <c r="A11" t="s">
        <v>25</v>
      </c>
      <c r="C11" s="7">
        <v>70.29</v>
      </c>
      <c r="D11" s="7"/>
      <c r="G11" s="7">
        <v>67.57</v>
      </c>
      <c r="H11" s="7"/>
      <c r="K11" s="7">
        <v>65</v>
      </c>
      <c r="L11" s="7"/>
    </row>
    <row r="13" spans="1:12" ht="15">
      <c r="A13" s="9" t="s">
        <v>66</v>
      </c>
      <c r="C13" s="7">
        <v>76.88</v>
      </c>
      <c r="D13" s="7"/>
      <c r="G13" s="7">
        <v>73.75</v>
      </c>
      <c r="H13" s="7"/>
      <c r="K13" s="7">
        <v>69.15</v>
      </c>
      <c r="L13" s="7"/>
    </row>
  </sheetData>
  <sheetProtection selectLockedCells="1" selectUnlockedCells="1"/>
  <mergeCells count="11">
    <mergeCell ref="A2:F2"/>
    <mergeCell ref="A5:L5"/>
    <mergeCell ref="C6:D6"/>
    <mergeCell ref="G6:H6"/>
    <mergeCell ref="K6:L6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Y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3" spans="1:24" ht="39.75" customHeight="1">
      <c r="A3" s="2" t="s">
        <v>487</v>
      </c>
      <c r="C3" s="3" t="s">
        <v>488</v>
      </c>
      <c r="D3" s="3"/>
      <c r="G3" s="1" t="s">
        <v>489</v>
      </c>
      <c r="H3" s="1"/>
      <c r="K3" s="3" t="s">
        <v>490</v>
      </c>
      <c r="L3" s="3"/>
      <c r="O3" s="3" t="s">
        <v>491</v>
      </c>
      <c r="P3" s="3"/>
      <c r="S3" s="3" t="s">
        <v>492</v>
      </c>
      <c r="T3" s="3"/>
      <c r="W3" s="3" t="s">
        <v>493</v>
      </c>
      <c r="X3" s="3"/>
    </row>
    <row r="4" spans="1:24" ht="15">
      <c r="A4" t="s">
        <v>494</v>
      </c>
      <c r="D4" t="s">
        <v>495</v>
      </c>
      <c r="H4" t="s">
        <v>496</v>
      </c>
      <c r="L4" t="s">
        <v>497</v>
      </c>
      <c r="P4" s="6">
        <v>10.9</v>
      </c>
      <c r="T4" s="6">
        <v>5.7</v>
      </c>
      <c r="X4" s="4">
        <v>6479</v>
      </c>
    </row>
    <row r="5" spans="1:24" ht="15">
      <c r="A5" t="s">
        <v>498</v>
      </c>
      <c r="D5" t="s">
        <v>499</v>
      </c>
      <c r="H5" t="s">
        <v>500</v>
      </c>
      <c r="L5" t="s">
        <v>501</v>
      </c>
      <c r="P5" s="6">
        <v>26.6</v>
      </c>
      <c r="T5" s="6">
        <v>2.5</v>
      </c>
      <c r="X5" s="4">
        <v>9667</v>
      </c>
    </row>
    <row r="6" spans="1:24" ht="15">
      <c r="A6" t="s">
        <v>502</v>
      </c>
      <c r="D6" t="s">
        <v>499</v>
      </c>
      <c r="H6" t="s">
        <v>500</v>
      </c>
      <c r="L6" t="s">
        <v>503</v>
      </c>
      <c r="P6" s="6">
        <v>35.3</v>
      </c>
      <c r="T6" s="6">
        <v>0.7</v>
      </c>
      <c r="X6" s="4">
        <v>13557</v>
      </c>
    </row>
    <row r="7" spans="1:24" ht="15">
      <c r="A7" t="s">
        <v>504</v>
      </c>
      <c r="D7" t="s">
        <v>505</v>
      </c>
      <c r="H7" t="s">
        <v>505</v>
      </c>
      <c r="L7" t="s">
        <v>505</v>
      </c>
      <c r="P7" t="s">
        <v>505</v>
      </c>
      <c r="T7" s="6">
        <v>2.9</v>
      </c>
      <c r="X7" s="4">
        <v>1867</v>
      </c>
    </row>
    <row r="8" spans="1:25" ht="15">
      <c r="A8" t="s">
        <v>506</v>
      </c>
      <c r="D8" t="s">
        <v>505</v>
      </c>
      <c r="H8" t="s">
        <v>505</v>
      </c>
      <c r="L8" t="s">
        <v>505</v>
      </c>
      <c r="P8" t="s">
        <v>505</v>
      </c>
      <c r="T8" s="6">
        <v>1.6</v>
      </c>
      <c r="U8" s="10">
        <v>-1</v>
      </c>
      <c r="X8" s="4">
        <v>796</v>
      </c>
      <c r="Y8" s="10">
        <v>-1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3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32" ht="39.75" customHeight="1">
      <c r="C5" s="1" t="s">
        <v>40</v>
      </c>
      <c r="D5" s="1"/>
      <c r="E5" s="1"/>
      <c r="F5" s="1"/>
      <c r="G5" s="1"/>
      <c r="H5" s="1"/>
      <c r="K5" s="3" t="s">
        <v>41</v>
      </c>
      <c r="L5" s="3"/>
      <c r="O5" s="3" t="s">
        <v>42</v>
      </c>
      <c r="P5" s="3"/>
      <c r="S5" s="3" t="s">
        <v>43</v>
      </c>
      <c r="T5" s="3"/>
      <c r="W5" s="3" t="s">
        <v>44</v>
      </c>
      <c r="X5" s="3"/>
      <c r="AA5" s="3" t="s">
        <v>45</v>
      </c>
      <c r="AB5" s="3"/>
      <c r="AC5" s="3"/>
      <c r="AD5" s="3"/>
      <c r="AE5" s="3"/>
      <c r="AF5" s="3"/>
    </row>
    <row r="6" spans="3:20" ht="15">
      <c r="C6" s="1" t="s">
        <v>46</v>
      </c>
      <c r="D6" s="1"/>
      <c r="G6" s="1" t="s">
        <v>47</v>
      </c>
      <c r="H6" s="1"/>
      <c r="O6" s="1" t="s">
        <v>46</v>
      </c>
      <c r="P6" s="1"/>
      <c r="S6" s="1" t="s">
        <v>47</v>
      </c>
      <c r="T6" s="1"/>
    </row>
    <row r="7" spans="1:32" ht="15">
      <c r="A7" t="s">
        <v>9</v>
      </c>
      <c r="D7" s="4">
        <v>10880</v>
      </c>
      <c r="H7" s="4">
        <v>7945</v>
      </c>
      <c r="L7" t="s">
        <v>48</v>
      </c>
      <c r="P7" s="4">
        <v>2600</v>
      </c>
      <c r="T7" t="s">
        <v>48</v>
      </c>
      <c r="X7" t="s">
        <v>49</v>
      </c>
      <c r="AB7" s="4">
        <v>4858</v>
      </c>
      <c r="AF7" s="4">
        <v>4847</v>
      </c>
    </row>
    <row r="8" spans="1:32" ht="15">
      <c r="A8" t="s">
        <v>32</v>
      </c>
      <c r="D8" s="4">
        <v>133016</v>
      </c>
      <c r="H8" s="4">
        <v>96096</v>
      </c>
      <c r="L8" t="s">
        <v>50</v>
      </c>
      <c r="P8" s="4">
        <v>909</v>
      </c>
      <c r="T8" t="s">
        <v>51</v>
      </c>
      <c r="X8" t="s">
        <v>52</v>
      </c>
      <c r="AB8" s="4">
        <v>1245</v>
      </c>
      <c r="AF8" s="4">
        <v>1083</v>
      </c>
    </row>
    <row r="9" spans="1:32" ht="15">
      <c r="A9" t="s">
        <v>34</v>
      </c>
      <c r="D9" s="4">
        <v>10553</v>
      </c>
      <c r="H9" s="4">
        <v>8008</v>
      </c>
      <c r="L9" t="s">
        <v>53</v>
      </c>
      <c r="P9" s="4">
        <v>170</v>
      </c>
      <c r="T9" t="s">
        <v>50</v>
      </c>
      <c r="X9" t="s">
        <v>54</v>
      </c>
      <c r="AB9" s="4">
        <v>870</v>
      </c>
      <c r="AF9" s="4">
        <v>664</v>
      </c>
    </row>
    <row r="10" spans="1:32" ht="15">
      <c r="A10" t="s">
        <v>36</v>
      </c>
      <c r="D10" s="4">
        <v>5853</v>
      </c>
      <c r="H10" s="4">
        <v>4533</v>
      </c>
      <c r="L10" t="s">
        <v>31</v>
      </c>
      <c r="P10" s="4">
        <v>116</v>
      </c>
      <c r="T10" t="s">
        <v>48</v>
      </c>
      <c r="X10" t="s">
        <v>55</v>
      </c>
      <c r="AB10" s="4">
        <v>80</v>
      </c>
      <c r="AF10" s="4">
        <v>79</v>
      </c>
    </row>
    <row r="12" spans="1:32" ht="15">
      <c r="A12" t="s">
        <v>25</v>
      </c>
      <c r="D12" s="4">
        <v>160302</v>
      </c>
      <c r="H12" s="4">
        <v>116582</v>
      </c>
      <c r="L12" t="s">
        <v>56</v>
      </c>
      <c r="P12" s="4">
        <v>3795</v>
      </c>
      <c r="T12" t="s">
        <v>57</v>
      </c>
      <c r="X12" t="s">
        <v>58</v>
      </c>
      <c r="AB12" s="4">
        <v>7053</v>
      </c>
      <c r="AF12" s="4">
        <v>6673</v>
      </c>
    </row>
  </sheetData>
  <sheetProtection selectLockedCells="1" selectUnlockedCells="1"/>
  <mergeCells count="11">
    <mergeCell ref="A2:F2"/>
    <mergeCell ref="C5:H5"/>
    <mergeCell ref="K5:L5"/>
    <mergeCell ref="O5:P5"/>
    <mergeCell ref="S5:T5"/>
    <mergeCell ref="W5:X5"/>
    <mergeCell ref="AA5:AF5"/>
    <mergeCell ref="C6:D6"/>
    <mergeCell ref="G6:H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507</v>
      </c>
      <c r="B2" s="1"/>
      <c r="C2" s="1"/>
      <c r="D2" s="1"/>
      <c r="E2" s="1"/>
      <c r="F2" s="1"/>
    </row>
    <row r="5" spans="3:40" ht="15">
      <c r="C5" s="1" t="s">
        <v>148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" t="s">
        <v>149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39.75" customHeight="1">
      <c r="C6" s="3" t="s">
        <v>508</v>
      </c>
      <c r="D6" s="3"/>
      <c r="G6" s="3" t="s">
        <v>151</v>
      </c>
      <c r="H6" s="3"/>
      <c r="K6" s="3" t="s">
        <v>152</v>
      </c>
      <c r="L6" s="3"/>
      <c r="O6" s="3" t="s">
        <v>509</v>
      </c>
      <c r="P6" s="3"/>
      <c r="S6" s="1" t="s">
        <v>25</v>
      </c>
      <c r="T6" s="1"/>
      <c r="W6" s="3" t="s">
        <v>508</v>
      </c>
      <c r="X6" s="3"/>
      <c r="AA6" s="3" t="s">
        <v>151</v>
      </c>
      <c r="AB6" s="3"/>
      <c r="AE6" s="3" t="s">
        <v>152</v>
      </c>
      <c r="AF6" s="3"/>
      <c r="AI6" s="3" t="s">
        <v>153</v>
      </c>
      <c r="AJ6" s="3"/>
      <c r="AM6" s="1" t="s">
        <v>25</v>
      </c>
      <c r="AN6" s="1"/>
    </row>
    <row r="7" ht="15">
      <c r="A7" s="2" t="s">
        <v>154</v>
      </c>
    </row>
    <row r="8" spans="1:40" ht="15">
      <c r="A8" t="s">
        <v>155</v>
      </c>
      <c r="D8" s="4">
        <v>61</v>
      </c>
      <c r="H8" s="4">
        <v>7</v>
      </c>
      <c r="L8" t="s">
        <v>23</v>
      </c>
      <c r="P8" t="s">
        <v>23</v>
      </c>
      <c r="T8" s="4">
        <v>68</v>
      </c>
      <c r="X8" s="4">
        <v>63</v>
      </c>
      <c r="AB8" s="4">
        <v>7</v>
      </c>
      <c r="AF8" t="s">
        <v>23</v>
      </c>
      <c r="AJ8" t="s">
        <v>23</v>
      </c>
      <c r="AN8" s="4">
        <v>70</v>
      </c>
    </row>
    <row r="9" spans="1:40" ht="15">
      <c r="A9" t="s">
        <v>156</v>
      </c>
      <c r="D9" t="s">
        <v>23</v>
      </c>
      <c r="H9" s="4">
        <v>47</v>
      </c>
      <c r="L9" s="4">
        <v>42</v>
      </c>
      <c r="P9" s="4">
        <v>12</v>
      </c>
      <c r="T9" s="4">
        <v>100</v>
      </c>
      <c r="X9" t="s">
        <v>23</v>
      </c>
      <c r="AB9" s="4">
        <v>41</v>
      </c>
      <c r="AF9" s="4">
        <v>17</v>
      </c>
      <c r="AJ9" s="4">
        <v>9</v>
      </c>
      <c r="AN9" s="4">
        <v>67</v>
      </c>
    </row>
    <row r="10" spans="1:40" ht="15">
      <c r="A10" t="s">
        <v>157</v>
      </c>
      <c r="D10" t="s">
        <v>23</v>
      </c>
      <c r="H10" s="4">
        <v>1</v>
      </c>
      <c r="L10" t="s">
        <v>23</v>
      </c>
      <c r="P10" t="s">
        <v>23</v>
      </c>
      <c r="T10" s="4">
        <v>1</v>
      </c>
      <c r="X10" t="s">
        <v>23</v>
      </c>
      <c r="AB10" s="4">
        <v>1</v>
      </c>
      <c r="AF10" t="s">
        <v>23</v>
      </c>
      <c r="AJ10" t="s">
        <v>23</v>
      </c>
      <c r="AN10" s="4">
        <v>1</v>
      </c>
    </row>
    <row r="12" spans="1:40" ht="15">
      <c r="A12" s="2" t="s">
        <v>158</v>
      </c>
      <c r="D12" s="4">
        <v>61</v>
      </c>
      <c r="H12" s="4">
        <v>16</v>
      </c>
      <c r="L12" s="4">
        <v>7</v>
      </c>
      <c r="P12" s="4">
        <v>2</v>
      </c>
      <c r="T12" s="4">
        <v>86</v>
      </c>
      <c r="X12" s="4">
        <v>63</v>
      </c>
      <c r="AB12" s="4">
        <v>15</v>
      </c>
      <c r="AF12" s="4">
        <v>3</v>
      </c>
      <c r="AJ12" s="4">
        <v>2</v>
      </c>
      <c r="AN12" s="4">
        <v>82</v>
      </c>
    </row>
    <row r="14" ht="15">
      <c r="A14" s="2" t="s">
        <v>159</v>
      </c>
    </row>
    <row r="15" spans="1:40" ht="15">
      <c r="A15" t="s">
        <v>155</v>
      </c>
      <c r="D15" s="4">
        <v>32</v>
      </c>
      <c r="H15" t="s">
        <v>23</v>
      </c>
      <c r="L15" t="s">
        <v>23</v>
      </c>
      <c r="P15" t="s">
        <v>23</v>
      </c>
      <c r="T15" s="4">
        <v>32</v>
      </c>
      <c r="X15" s="4">
        <v>32</v>
      </c>
      <c r="AB15" t="s">
        <v>23</v>
      </c>
      <c r="AF15" t="s">
        <v>23</v>
      </c>
      <c r="AJ15" t="s">
        <v>23</v>
      </c>
      <c r="AN15" s="4">
        <v>32</v>
      </c>
    </row>
    <row r="16" spans="1:40" ht="15">
      <c r="A16" t="s">
        <v>156</v>
      </c>
      <c r="D16" t="s">
        <v>23</v>
      </c>
      <c r="H16" t="s">
        <v>23</v>
      </c>
      <c r="L16" s="4">
        <v>137</v>
      </c>
      <c r="P16" t="s">
        <v>23</v>
      </c>
      <c r="T16" s="4">
        <v>137</v>
      </c>
      <c r="X16" t="s">
        <v>23</v>
      </c>
      <c r="AB16" t="s">
        <v>23</v>
      </c>
      <c r="AF16" t="s">
        <v>23</v>
      </c>
      <c r="AJ16" t="s">
        <v>23</v>
      </c>
      <c r="AN16" t="s">
        <v>23</v>
      </c>
    </row>
    <row r="17" spans="1:40" ht="15">
      <c r="A17" t="s">
        <v>157</v>
      </c>
      <c r="D17" t="s">
        <v>23</v>
      </c>
      <c r="H17" t="s">
        <v>23</v>
      </c>
      <c r="L17" t="s">
        <v>23</v>
      </c>
      <c r="P17" t="s">
        <v>23</v>
      </c>
      <c r="T17" t="s">
        <v>23</v>
      </c>
      <c r="X17" t="s">
        <v>23</v>
      </c>
      <c r="AB17" t="s">
        <v>23</v>
      </c>
      <c r="AF17" t="s">
        <v>23</v>
      </c>
      <c r="AJ17" t="s">
        <v>23</v>
      </c>
      <c r="AN17" t="s">
        <v>23</v>
      </c>
    </row>
    <row r="19" spans="1:40" ht="15">
      <c r="A19" s="2" t="s">
        <v>160</v>
      </c>
      <c r="D19" s="4">
        <v>32</v>
      </c>
      <c r="H19" t="s">
        <v>23</v>
      </c>
      <c r="L19" s="4">
        <v>23</v>
      </c>
      <c r="P19" t="s">
        <v>23</v>
      </c>
      <c r="T19" s="4">
        <v>55</v>
      </c>
      <c r="X19" s="4">
        <v>32</v>
      </c>
      <c r="AB19" t="s">
        <v>23</v>
      </c>
      <c r="AF19" t="s">
        <v>23</v>
      </c>
      <c r="AJ19" t="s">
        <v>23</v>
      </c>
      <c r="AN19" s="4">
        <v>32</v>
      </c>
    </row>
    <row r="21" ht="15">
      <c r="A21" s="2" t="s">
        <v>161</v>
      </c>
    </row>
    <row r="22" spans="1:40" ht="15">
      <c r="A22" t="s">
        <v>155</v>
      </c>
      <c r="D22" s="4">
        <v>93</v>
      </c>
      <c r="H22" s="4">
        <v>7</v>
      </c>
      <c r="L22" t="s">
        <v>23</v>
      </c>
      <c r="P22" t="s">
        <v>23</v>
      </c>
      <c r="T22" s="4">
        <v>101</v>
      </c>
      <c r="X22" s="4">
        <v>95</v>
      </c>
      <c r="AB22" s="4">
        <v>7</v>
      </c>
      <c r="AF22" t="s">
        <v>23</v>
      </c>
      <c r="AJ22" t="s">
        <v>23</v>
      </c>
      <c r="AN22" s="4">
        <v>102</v>
      </c>
    </row>
    <row r="23" spans="1:40" ht="15">
      <c r="A23" t="s">
        <v>156</v>
      </c>
      <c r="D23" t="s">
        <v>23</v>
      </c>
      <c r="H23" s="4">
        <v>47</v>
      </c>
      <c r="L23" s="4">
        <v>179</v>
      </c>
      <c r="P23" s="4">
        <v>12</v>
      </c>
      <c r="T23" s="4">
        <v>237</v>
      </c>
      <c r="X23" t="s">
        <v>23</v>
      </c>
      <c r="AB23" s="4">
        <v>41</v>
      </c>
      <c r="AF23" s="4">
        <v>17</v>
      </c>
      <c r="AJ23" s="4">
        <v>9</v>
      </c>
      <c r="AN23" s="4">
        <v>67</v>
      </c>
    </row>
    <row r="24" spans="1:40" ht="15">
      <c r="A24" t="s">
        <v>157</v>
      </c>
      <c r="D24" t="s">
        <v>23</v>
      </c>
      <c r="H24" s="4">
        <v>1</v>
      </c>
      <c r="L24" t="s">
        <v>23</v>
      </c>
      <c r="P24" t="s">
        <v>23</v>
      </c>
      <c r="T24" s="4">
        <v>1</v>
      </c>
      <c r="X24" t="s">
        <v>23</v>
      </c>
      <c r="AB24" s="4">
        <v>1</v>
      </c>
      <c r="AF24" t="s">
        <v>23</v>
      </c>
      <c r="AJ24" t="s">
        <v>23</v>
      </c>
      <c r="AN24" s="4">
        <v>1</v>
      </c>
    </row>
    <row r="26" spans="1:40" ht="15">
      <c r="A26" s="2" t="s">
        <v>160</v>
      </c>
      <c r="D26" s="4">
        <v>93</v>
      </c>
      <c r="H26" s="4">
        <v>16</v>
      </c>
      <c r="L26" s="4">
        <v>30</v>
      </c>
      <c r="P26" s="4">
        <v>2</v>
      </c>
      <c r="T26" s="4">
        <v>141</v>
      </c>
      <c r="X26" s="4">
        <v>95</v>
      </c>
      <c r="AB26" s="4">
        <v>15</v>
      </c>
      <c r="AF26" s="4">
        <v>3</v>
      </c>
      <c r="AJ26" s="4">
        <v>2</v>
      </c>
      <c r="AN26" s="4">
        <v>115</v>
      </c>
    </row>
    <row r="28" spans="1:40" ht="15">
      <c r="A28" t="s">
        <v>162</v>
      </c>
      <c r="D28" s="4">
        <v>998</v>
      </c>
      <c r="H28" s="4">
        <v>84</v>
      </c>
      <c r="L28" s="4">
        <v>24</v>
      </c>
      <c r="P28" s="4">
        <v>7</v>
      </c>
      <c r="T28" s="4">
        <v>1114</v>
      </c>
      <c r="X28" s="4">
        <v>1762</v>
      </c>
      <c r="AB28" s="4">
        <v>91</v>
      </c>
      <c r="AF28" s="4">
        <v>4</v>
      </c>
      <c r="AJ28" s="4">
        <v>5</v>
      </c>
      <c r="AN28" s="4">
        <v>1862</v>
      </c>
    </row>
  </sheetData>
  <sheetProtection selectLockedCells="1" selectUnlockedCells="1"/>
  <mergeCells count="13">
    <mergeCell ref="A2:F2"/>
    <mergeCell ref="C5:T5"/>
    <mergeCell ref="W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5" spans="3:24" ht="39.75" customHeight="1">
      <c r="C5" s="3" t="s">
        <v>508</v>
      </c>
      <c r="D5" s="3"/>
      <c r="G5" s="3" t="s">
        <v>151</v>
      </c>
      <c r="H5" s="3"/>
      <c r="K5" s="3" t="s">
        <v>152</v>
      </c>
      <c r="L5" s="3"/>
      <c r="O5" s="3" t="s">
        <v>509</v>
      </c>
      <c r="P5" s="3"/>
      <c r="S5" s="3" t="s">
        <v>511</v>
      </c>
      <c r="T5" s="3"/>
      <c r="W5" s="1" t="s">
        <v>25</v>
      </c>
      <c r="X5" s="1"/>
    </row>
    <row r="6" spans="1:24" ht="15">
      <c r="A6" s="2" t="s">
        <v>512</v>
      </c>
      <c r="D6" t="s">
        <v>23</v>
      </c>
      <c r="H6" t="s">
        <v>23</v>
      </c>
      <c r="L6" t="s">
        <v>23</v>
      </c>
      <c r="P6" t="s">
        <v>23</v>
      </c>
      <c r="T6" t="s">
        <v>23</v>
      </c>
      <c r="X6" t="s">
        <v>23</v>
      </c>
    </row>
    <row r="7" spans="1:24" ht="15">
      <c r="A7" s="2" t="s">
        <v>513</v>
      </c>
      <c r="D7" t="s">
        <v>23</v>
      </c>
      <c r="H7" t="s">
        <v>23</v>
      </c>
      <c r="L7" t="s">
        <v>23</v>
      </c>
      <c r="P7" t="s">
        <v>23</v>
      </c>
      <c r="T7" t="s">
        <v>23</v>
      </c>
      <c r="X7" t="s">
        <v>23</v>
      </c>
    </row>
    <row r="8" spans="1:24" ht="15">
      <c r="A8" s="2" t="s">
        <v>514</v>
      </c>
      <c r="D8" t="s">
        <v>23</v>
      </c>
      <c r="H8" t="s">
        <v>23</v>
      </c>
      <c r="L8" t="s">
        <v>23</v>
      </c>
      <c r="P8" t="s">
        <v>23</v>
      </c>
      <c r="T8" t="s">
        <v>23</v>
      </c>
      <c r="X8" t="s">
        <v>23</v>
      </c>
    </row>
    <row r="9" spans="1:24" ht="15">
      <c r="A9" s="2" t="s">
        <v>515</v>
      </c>
      <c r="D9" t="s">
        <v>23</v>
      </c>
      <c r="H9" t="s">
        <v>23</v>
      </c>
      <c r="L9" t="s">
        <v>23</v>
      </c>
      <c r="P9" t="s">
        <v>23</v>
      </c>
      <c r="T9" t="s">
        <v>23</v>
      </c>
      <c r="X9" t="s">
        <v>23</v>
      </c>
    </row>
    <row r="10" spans="1:24" ht="15">
      <c r="A10" s="2" t="s">
        <v>516</v>
      </c>
      <c r="D10" s="4">
        <v>18</v>
      </c>
      <c r="H10" t="s">
        <v>23</v>
      </c>
      <c r="L10" s="4">
        <v>23</v>
      </c>
      <c r="P10" t="s">
        <v>23</v>
      </c>
      <c r="T10" t="s">
        <v>23</v>
      </c>
      <c r="X10" s="4">
        <v>41</v>
      </c>
    </row>
    <row r="11" spans="1:24" ht="15">
      <c r="A11" s="2" t="s">
        <v>517</v>
      </c>
      <c r="D11" s="4">
        <v>13</v>
      </c>
      <c r="H11" t="s">
        <v>23</v>
      </c>
      <c r="L11" t="s">
        <v>23</v>
      </c>
      <c r="P11" t="s">
        <v>23</v>
      </c>
      <c r="T11" t="s">
        <v>23</v>
      </c>
      <c r="X11" s="4">
        <v>13</v>
      </c>
    </row>
    <row r="12" spans="1:24" ht="15">
      <c r="A12" s="2" t="s">
        <v>518</v>
      </c>
      <c r="D12" t="s">
        <v>23</v>
      </c>
      <c r="H12" t="s">
        <v>23</v>
      </c>
      <c r="L12" t="s">
        <v>23</v>
      </c>
      <c r="P12" t="s">
        <v>23</v>
      </c>
      <c r="T12" t="s">
        <v>23</v>
      </c>
      <c r="X12" t="s">
        <v>23</v>
      </c>
    </row>
    <row r="13" spans="1:24" ht="15">
      <c r="A13" s="2" t="s">
        <v>519</v>
      </c>
      <c r="D13" s="4">
        <v>31</v>
      </c>
      <c r="H13" t="s">
        <v>23</v>
      </c>
      <c r="L13" s="4">
        <v>23</v>
      </c>
      <c r="P13" t="s">
        <v>23</v>
      </c>
      <c r="T13" t="s">
        <v>23</v>
      </c>
      <c r="X13" s="4">
        <v>55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5" spans="3:16" ht="39.75" customHeight="1">
      <c r="C5" s="3" t="s">
        <v>521</v>
      </c>
      <c r="D5" s="3"/>
      <c r="E5" s="3"/>
      <c r="F5" s="3"/>
      <c r="G5" s="3"/>
      <c r="H5" s="3"/>
      <c r="K5" s="3" t="s">
        <v>522</v>
      </c>
      <c r="L5" s="3"/>
      <c r="M5" s="3"/>
      <c r="N5" s="3"/>
      <c r="O5" s="3"/>
      <c r="P5" s="3"/>
    </row>
    <row r="6" spans="3:16" ht="39.75" customHeight="1">
      <c r="C6" s="3" t="s">
        <v>523</v>
      </c>
      <c r="D6" s="3"/>
      <c r="G6" s="3" t="s">
        <v>524</v>
      </c>
      <c r="H6" s="3"/>
      <c r="K6" s="3" t="s">
        <v>523</v>
      </c>
      <c r="L6" s="3"/>
      <c r="O6" s="3" t="s">
        <v>524</v>
      </c>
      <c r="P6" s="3"/>
    </row>
    <row r="7" spans="1:16" ht="15">
      <c r="A7" t="s">
        <v>525</v>
      </c>
      <c r="D7" s="4">
        <v>549</v>
      </c>
      <c r="H7" s="4">
        <v>161</v>
      </c>
      <c r="L7" s="4">
        <v>3831</v>
      </c>
      <c r="P7" s="4">
        <v>1027</v>
      </c>
    </row>
    <row r="9" spans="1:16" ht="15">
      <c r="A9" t="s">
        <v>32</v>
      </c>
      <c r="D9" t="s">
        <v>23</v>
      </c>
      <c r="H9" t="s">
        <v>23</v>
      </c>
      <c r="L9" s="4">
        <v>1245</v>
      </c>
      <c r="P9" t="s">
        <v>23</v>
      </c>
    </row>
    <row r="11" spans="1:16" ht="15">
      <c r="A11" t="s">
        <v>526</v>
      </c>
      <c r="D11" s="4">
        <v>80</v>
      </c>
      <c r="H11" t="s">
        <v>23</v>
      </c>
      <c r="L11" s="4">
        <v>870</v>
      </c>
      <c r="P11" t="s">
        <v>23</v>
      </c>
    </row>
    <row r="13" spans="1:16" ht="15">
      <c r="A13" t="s">
        <v>36</v>
      </c>
      <c r="D13" t="s">
        <v>23</v>
      </c>
      <c r="H13" t="s">
        <v>23</v>
      </c>
      <c r="L13" s="4">
        <v>80</v>
      </c>
      <c r="P13" t="s">
        <v>23</v>
      </c>
    </row>
    <row r="15" spans="1:16" ht="15">
      <c r="A15" s="2" t="s">
        <v>527</v>
      </c>
      <c r="D15" s="4">
        <v>629</v>
      </c>
      <c r="H15" s="4">
        <v>161</v>
      </c>
      <c r="L15" s="4">
        <v>6026</v>
      </c>
      <c r="P15" s="4">
        <v>1027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B3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3:28" ht="39.75" customHeight="1">
      <c r="C5" s="3" t="s">
        <v>164</v>
      </c>
      <c r="D5" s="3"/>
      <c r="G5" s="3" t="s">
        <v>68</v>
      </c>
      <c r="H5" s="3"/>
      <c r="I5" s="3"/>
      <c r="J5" s="3"/>
      <c r="K5" s="3"/>
      <c r="L5" s="3"/>
      <c r="M5" s="3"/>
      <c r="N5" s="3"/>
      <c r="O5" s="3"/>
      <c r="P5" s="3"/>
      <c r="S5" s="8"/>
      <c r="T5" s="8"/>
      <c r="W5" s="3" t="s">
        <v>69</v>
      </c>
      <c r="X5" s="3"/>
      <c r="Y5" s="3"/>
      <c r="Z5" s="3"/>
      <c r="AA5" s="3"/>
      <c r="AB5" s="3"/>
    </row>
    <row r="6" spans="3:28" ht="39.75" customHeight="1">
      <c r="C6" s="3" t="s">
        <v>165</v>
      </c>
      <c r="D6" s="3"/>
      <c r="G6" s="3" t="s">
        <v>139</v>
      </c>
      <c r="H6" s="3"/>
      <c r="K6" s="3" t="s">
        <v>140</v>
      </c>
      <c r="L6" s="3"/>
      <c r="O6" s="3" t="s">
        <v>141</v>
      </c>
      <c r="P6" s="3"/>
      <c r="S6" s="8"/>
      <c r="T6" s="8"/>
      <c r="W6" s="3" t="s">
        <v>166</v>
      </c>
      <c r="X6" s="3"/>
      <c r="AA6" s="3" t="s">
        <v>74</v>
      </c>
      <c r="AB6" s="3"/>
    </row>
    <row r="7" ht="15">
      <c r="A7" s="2" t="s">
        <v>167</v>
      </c>
    </row>
    <row r="8" spans="1:28" ht="15">
      <c r="A8" t="s">
        <v>168</v>
      </c>
      <c r="D8" s="6">
        <v>20.5</v>
      </c>
      <c r="H8" s="6">
        <v>21.1</v>
      </c>
      <c r="L8" s="6">
        <v>20.6</v>
      </c>
      <c r="P8" s="6">
        <v>18.9</v>
      </c>
      <c r="X8" s="6">
        <v>19.5</v>
      </c>
      <c r="AB8" s="6">
        <v>23.1</v>
      </c>
    </row>
    <row r="9" spans="1:28" ht="15">
      <c r="A9" t="s">
        <v>169</v>
      </c>
      <c r="D9" s="6">
        <v>31.2</v>
      </c>
      <c r="H9" s="6">
        <v>27.6</v>
      </c>
      <c r="L9" s="6">
        <v>49.4</v>
      </c>
      <c r="P9" s="6">
        <v>71.7</v>
      </c>
      <c r="X9" s="6">
        <v>71.7</v>
      </c>
      <c r="AB9" s="6">
        <v>78.1</v>
      </c>
    </row>
    <row r="10" spans="1:28" ht="15">
      <c r="A10" t="s">
        <v>170</v>
      </c>
      <c r="D10" s="6">
        <v>0.6000000000000001</v>
      </c>
      <c r="H10" s="6">
        <v>0.5</v>
      </c>
      <c r="L10" s="6">
        <v>2</v>
      </c>
      <c r="P10" s="6">
        <v>3.6</v>
      </c>
      <c r="X10" s="6">
        <v>5.2</v>
      </c>
      <c r="AB10" s="6">
        <v>3.6</v>
      </c>
    </row>
    <row r="11" spans="1:28" ht="15">
      <c r="A11" t="s">
        <v>328</v>
      </c>
      <c r="D11" s="6">
        <v>26.3</v>
      </c>
      <c r="H11" s="6">
        <v>26.2</v>
      </c>
      <c r="L11" s="6">
        <v>30.9</v>
      </c>
      <c r="P11" s="6">
        <v>34.5</v>
      </c>
      <c r="X11" s="6">
        <v>36.6</v>
      </c>
      <c r="AB11" s="6">
        <v>39.7</v>
      </c>
    </row>
    <row r="12" spans="1:28" ht="15">
      <c r="A12" t="s">
        <v>172</v>
      </c>
      <c r="D12" s="4">
        <v>7471</v>
      </c>
      <c r="H12" s="4">
        <v>1897</v>
      </c>
      <c r="L12" s="4">
        <v>6318</v>
      </c>
      <c r="P12" s="4">
        <v>586</v>
      </c>
      <c r="X12" s="4">
        <v>1153</v>
      </c>
      <c r="AB12" s="4">
        <v>8463</v>
      </c>
    </row>
    <row r="13" spans="1:28" ht="15">
      <c r="A13" t="s">
        <v>173</v>
      </c>
      <c r="D13" s="4">
        <v>11382</v>
      </c>
      <c r="H13" s="4">
        <v>2481</v>
      </c>
      <c r="L13" s="4">
        <v>15119</v>
      </c>
      <c r="P13" s="4">
        <v>2221</v>
      </c>
      <c r="X13" s="4">
        <v>4232</v>
      </c>
      <c r="AB13" s="4">
        <v>28577</v>
      </c>
    </row>
    <row r="14" spans="1:28" ht="15">
      <c r="A14" t="s">
        <v>174</v>
      </c>
      <c r="D14" s="4">
        <v>216</v>
      </c>
      <c r="H14" s="4">
        <v>45</v>
      </c>
      <c r="L14" s="4">
        <v>605</v>
      </c>
      <c r="P14" s="4">
        <v>112</v>
      </c>
      <c r="X14" s="4">
        <v>304</v>
      </c>
      <c r="AB14" s="4">
        <v>1307</v>
      </c>
    </row>
    <row r="15" spans="1:28" ht="39.75" customHeight="1">
      <c r="A15" s="13" t="s">
        <v>528</v>
      </c>
      <c r="D15" s="4">
        <v>9584</v>
      </c>
      <c r="H15" s="4">
        <v>2356</v>
      </c>
      <c r="L15" s="4">
        <v>9443</v>
      </c>
      <c r="P15" s="4">
        <v>1068</v>
      </c>
      <c r="X15" s="4">
        <v>2162</v>
      </c>
      <c r="AB15" s="4">
        <v>14533</v>
      </c>
    </row>
    <row r="16" ht="15">
      <c r="A16" s="2" t="s">
        <v>176</v>
      </c>
    </row>
    <row r="17" spans="1:28" ht="15">
      <c r="A17" t="s">
        <v>177</v>
      </c>
      <c r="C17" s="7">
        <v>48.37</v>
      </c>
      <c r="D17" s="7"/>
      <c r="G17" s="7">
        <v>52.74</v>
      </c>
      <c r="H17" s="7"/>
      <c r="K17" s="7">
        <v>48.53</v>
      </c>
      <c r="L17" s="7"/>
      <c r="O17" s="7">
        <v>46.46</v>
      </c>
      <c r="P17" s="7"/>
      <c r="W17" s="7">
        <v>47.4</v>
      </c>
      <c r="X17" s="7"/>
      <c r="AA17" s="7">
        <v>36.88</v>
      </c>
      <c r="AB17" s="7"/>
    </row>
    <row r="18" spans="1:28" ht="15">
      <c r="A18" t="s">
        <v>178</v>
      </c>
      <c r="C18" s="7">
        <v>47.89</v>
      </c>
      <c r="D18" s="7"/>
      <c r="G18" s="7">
        <v>62.14</v>
      </c>
      <c r="H18" s="7"/>
      <c r="K18" s="7">
        <v>48.05</v>
      </c>
      <c r="L18" s="7"/>
      <c r="O18" s="7">
        <v>44.54</v>
      </c>
      <c r="P18" s="7"/>
      <c r="W18" s="7">
        <v>46.94</v>
      </c>
      <c r="X18" s="7"/>
      <c r="AA18" s="7">
        <v>35.83</v>
      </c>
      <c r="AB18" s="7"/>
    </row>
    <row r="19" spans="1:28" ht="15">
      <c r="A19" t="s">
        <v>179</v>
      </c>
      <c r="C19" s="7">
        <v>2.82</v>
      </c>
      <c r="D19" s="7"/>
      <c r="G19" s="7">
        <v>2.64</v>
      </c>
      <c r="H19" s="7"/>
      <c r="K19" s="7">
        <v>2.7</v>
      </c>
      <c r="L19" s="7"/>
      <c r="O19" s="7">
        <v>2.45</v>
      </c>
      <c r="P19" s="7"/>
      <c r="W19" s="7">
        <v>3.42</v>
      </c>
      <c r="X19" s="7"/>
      <c r="AA19" s="7">
        <v>2.31</v>
      </c>
      <c r="AB19" s="7"/>
    </row>
    <row r="20" spans="1:28" ht="15">
      <c r="A20" t="s">
        <v>180</v>
      </c>
      <c r="C20" s="7">
        <v>20</v>
      </c>
      <c r="D20" s="7"/>
      <c r="G20" s="7">
        <v>25.56</v>
      </c>
      <c r="H20" s="7"/>
      <c r="K20" s="7">
        <v>22.23</v>
      </c>
      <c r="L20" s="7"/>
      <c r="O20" s="7">
        <v>19.03</v>
      </c>
      <c r="P20" s="7"/>
      <c r="W20" s="7">
        <v>18.2</v>
      </c>
      <c r="X20" s="7"/>
      <c r="AA20" s="7">
        <v>17.67</v>
      </c>
      <c r="AB20" s="7"/>
    </row>
    <row r="21" ht="15">
      <c r="A21" s="2" t="s">
        <v>181</v>
      </c>
    </row>
    <row r="22" spans="1:28" ht="15">
      <c r="A22" t="s">
        <v>182</v>
      </c>
      <c r="C22" s="7">
        <v>54.82</v>
      </c>
      <c r="D22" s="7"/>
      <c r="G22" s="7">
        <v>67.16</v>
      </c>
      <c r="H22" s="7"/>
      <c r="K22" s="7">
        <v>54.65</v>
      </c>
      <c r="L22" s="7"/>
      <c r="O22" s="7">
        <v>52.54</v>
      </c>
      <c r="P22" s="7"/>
      <c r="W22" s="7">
        <v>55.72</v>
      </c>
      <c r="X22" s="7"/>
      <c r="AA22" s="7">
        <v>45</v>
      </c>
      <c r="AB22" s="7"/>
    </row>
    <row r="23" spans="1:28" ht="15">
      <c r="A23" t="s">
        <v>183</v>
      </c>
      <c r="C23" s="7">
        <v>50.95</v>
      </c>
      <c r="D23" s="7"/>
      <c r="G23" s="7">
        <v>62.87</v>
      </c>
      <c r="H23" s="7"/>
      <c r="K23" s="7">
        <v>50.53</v>
      </c>
      <c r="L23" s="7"/>
      <c r="O23" s="7">
        <v>49.67</v>
      </c>
      <c r="P23" s="7"/>
      <c r="W23" s="7">
        <v>53.04</v>
      </c>
      <c r="X23" s="7"/>
      <c r="AA23" s="7">
        <v>43.32</v>
      </c>
      <c r="AB23" s="7"/>
    </row>
    <row r="24" spans="1:28" ht="15">
      <c r="A24" t="s">
        <v>184</v>
      </c>
      <c r="C24" s="7">
        <v>3.11</v>
      </c>
      <c r="D24" s="7"/>
      <c r="G24" s="7">
        <v>3</v>
      </c>
      <c r="H24" s="7"/>
      <c r="K24" s="7">
        <v>3</v>
      </c>
      <c r="L24" s="7"/>
      <c r="O24" s="7">
        <v>2.63</v>
      </c>
      <c r="P24" s="7"/>
      <c r="W24" s="7">
        <v>3.66</v>
      </c>
      <c r="X24" s="7"/>
      <c r="AA24" s="7">
        <v>2.46</v>
      </c>
      <c r="AB24" s="7"/>
    </row>
    <row r="25" ht="15">
      <c r="A25" s="2" t="s">
        <v>185</v>
      </c>
    </row>
    <row r="26" spans="1:28" ht="15">
      <c r="A26" t="s">
        <v>84</v>
      </c>
      <c r="C26" s="7">
        <v>17.92</v>
      </c>
      <c r="D26" s="7"/>
      <c r="G26" s="7">
        <v>18.8</v>
      </c>
      <c r="H26" s="7"/>
      <c r="K26" s="7">
        <v>15.84</v>
      </c>
      <c r="L26" s="7"/>
      <c r="O26" s="7">
        <v>12.23</v>
      </c>
      <c r="P26" s="7"/>
      <c r="W26" s="7">
        <v>13.06</v>
      </c>
      <c r="X26" s="7"/>
      <c r="AA26" s="7">
        <v>12.73</v>
      </c>
      <c r="AB26" s="7"/>
    </row>
    <row r="27" spans="1:28" ht="15">
      <c r="A27" t="s">
        <v>85</v>
      </c>
      <c r="C27" s="7">
        <v>1.89</v>
      </c>
      <c r="D27" s="7"/>
      <c r="G27" s="7">
        <v>1.94</v>
      </c>
      <c r="H27" s="7"/>
      <c r="K27" s="7">
        <v>1.58</v>
      </c>
      <c r="L27" s="7"/>
      <c r="O27" s="7">
        <v>1.07</v>
      </c>
      <c r="P27" s="7"/>
      <c r="W27" s="7">
        <v>1.48</v>
      </c>
      <c r="X27" s="7"/>
      <c r="AA27" s="7">
        <v>1.18</v>
      </c>
      <c r="AB27" s="7"/>
    </row>
    <row r="28" spans="1:28" ht="15">
      <c r="A28" t="s">
        <v>80</v>
      </c>
      <c r="C28" s="11">
        <v>-2.67</v>
      </c>
      <c r="D28" s="11"/>
      <c r="G28" s="11">
        <v>-2.31</v>
      </c>
      <c r="H28" s="11"/>
      <c r="K28" s="11">
        <v>-2.33</v>
      </c>
      <c r="L28" s="11"/>
      <c r="O28" s="11">
        <v>-0.83</v>
      </c>
      <c r="P28" s="11"/>
      <c r="W28" s="11">
        <v>-1.69</v>
      </c>
      <c r="X28" s="11"/>
      <c r="AA28" s="11">
        <v>-1.6</v>
      </c>
      <c r="AB28" s="11"/>
    </row>
    <row r="29" spans="1:28" ht="15">
      <c r="A29" t="s">
        <v>86</v>
      </c>
      <c r="C29" s="7">
        <v>1.61</v>
      </c>
      <c r="D29" s="7"/>
      <c r="G29" s="7">
        <v>1.26</v>
      </c>
      <c r="H29" s="7"/>
      <c r="K29" s="7">
        <v>2.04</v>
      </c>
      <c r="L29" s="7"/>
      <c r="O29" s="7">
        <v>3.42</v>
      </c>
      <c r="P29" s="7"/>
      <c r="W29" s="7">
        <v>2.86</v>
      </c>
      <c r="X29" s="7"/>
      <c r="AA29" s="7">
        <v>2.86</v>
      </c>
      <c r="AB29" s="7"/>
    </row>
    <row r="30" spans="1:28" ht="15">
      <c r="A30" t="s">
        <v>87</v>
      </c>
      <c r="C30" s="7">
        <v>0.31</v>
      </c>
      <c r="D30" s="7"/>
      <c r="G30" s="7">
        <v>0.25</v>
      </c>
      <c r="H30" s="7"/>
      <c r="K30" s="7">
        <v>0.25</v>
      </c>
      <c r="L30" s="7"/>
      <c r="O30" s="7">
        <v>0.25</v>
      </c>
      <c r="P30" s="7"/>
      <c r="W30" s="7">
        <v>0.30000000000000004</v>
      </c>
      <c r="X30" s="7"/>
      <c r="AA30" s="7">
        <v>0.21</v>
      </c>
      <c r="AB30" s="7"/>
    </row>
    <row r="31" spans="1:28" ht="15">
      <c r="A31" t="s">
        <v>82</v>
      </c>
      <c r="C31" s="11">
        <v>-0.35</v>
      </c>
      <c r="D31" s="11"/>
      <c r="G31" s="11">
        <v>-0.33</v>
      </c>
      <c r="H31" s="11"/>
      <c r="K31" s="11">
        <v>-0.29</v>
      </c>
      <c r="L31" s="11"/>
      <c r="O31" s="11">
        <v>-0.26</v>
      </c>
      <c r="P31" s="11"/>
      <c r="W31" s="11">
        <v>-0.29</v>
      </c>
      <c r="X31" s="11"/>
      <c r="AA31" s="11">
        <v>-0.25</v>
      </c>
      <c r="AB31" s="11"/>
    </row>
    <row r="33" spans="1:28" ht="15">
      <c r="A33" s="2" t="s">
        <v>186</v>
      </c>
      <c r="C33" s="7">
        <v>18.71</v>
      </c>
      <c r="D33" s="7"/>
      <c r="G33" s="7">
        <v>19.61</v>
      </c>
      <c r="H33" s="7"/>
      <c r="K33" s="7">
        <v>17.09</v>
      </c>
      <c r="L33" s="7"/>
      <c r="O33" s="7">
        <v>15.88</v>
      </c>
      <c r="P33" s="7"/>
      <c r="W33" s="7">
        <v>15.72</v>
      </c>
      <c r="X33" s="7"/>
      <c r="AA33" s="7">
        <v>15.13</v>
      </c>
      <c r="AB33" s="7"/>
    </row>
    <row r="35" spans="1:28" ht="15">
      <c r="A35" t="s">
        <v>91</v>
      </c>
      <c r="C35" s="7">
        <v>3.61</v>
      </c>
      <c r="D35" s="7"/>
      <c r="G35" s="7">
        <v>3.5</v>
      </c>
      <c r="H35" s="7"/>
      <c r="K35" s="7">
        <v>3.62</v>
      </c>
      <c r="L35" s="7"/>
      <c r="O35" s="7">
        <v>2.88</v>
      </c>
      <c r="P35" s="7"/>
      <c r="W35" s="7">
        <v>2.41</v>
      </c>
      <c r="X35" s="7"/>
      <c r="AA35" s="7">
        <v>1.73</v>
      </c>
      <c r="AB35" s="7"/>
    </row>
    <row r="36" spans="1:28" ht="39.75" customHeight="1">
      <c r="A36" s="9" t="s">
        <v>529</v>
      </c>
      <c r="C36" s="7">
        <v>6.54</v>
      </c>
      <c r="D36" s="7"/>
      <c r="G36" s="7">
        <v>5.09</v>
      </c>
      <c r="H36" s="7"/>
      <c r="K36" s="7">
        <v>5.93</v>
      </c>
      <c r="L36" s="7"/>
      <c r="O36" s="7">
        <v>8.94</v>
      </c>
      <c r="P36" s="7"/>
      <c r="W36" s="7">
        <v>3.68</v>
      </c>
      <c r="X36" s="7"/>
      <c r="AA36" s="7">
        <v>5.45</v>
      </c>
      <c r="AB36" s="7"/>
    </row>
    <row r="37" spans="1:28" ht="39.75" customHeight="1">
      <c r="A37" s="9" t="s">
        <v>530</v>
      </c>
      <c r="C37" s="7">
        <v>7.91</v>
      </c>
      <c r="D37" s="7"/>
      <c r="G37" s="7">
        <v>7.82</v>
      </c>
      <c r="H37" s="7"/>
      <c r="K37" s="7">
        <v>7.25</v>
      </c>
      <c r="L37" s="7"/>
      <c r="O37" s="7">
        <v>6.57</v>
      </c>
      <c r="P37" s="7"/>
      <c r="W37" s="7">
        <v>13.02</v>
      </c>
      <c r="X37" s="7"/>
      <c r="AA37" s="7">
        <v>12.26</v>
      </c>
      <c r="AB37" s="7"/>
    </row>
  </sheetData>
  <sheetProtection selectLockedCells="1" selectUnlockedCells="1"/>
  <mergeCells count="114">
    <mergeCell ref="A2:F2"/>
    <mergeCell ref="C5:D5"/>
    <mergeCell ref="G5:P5"/>
    <mergeCell ref="S5:T5"/>
    <mergeCell ref="W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W17:X17"/>
    <mergeCell ref="AA17:AB17"/>
    <mergeCell ref="C18:D18"/>
    <mergeCell ref="G18:H18"/>
    <mergeCell ref="K18:L18"/>
    <mergeCell ref="O18:P18"/>
    <mergeCell ref="W18:X18"/>
    <mergeCell ref="AA18:AB18"/>
    <mergeCell ref="C19:D19"/>
    <mergeCell ref="G19:H19"/>
    <mergeCell ref="K19:L19"/>
    <mergeCell ref="O19:P19"/>
    <mergeCell ref="W19:X19"/>
    <mergeCell ref="AA19:AB19"/>
    <mergeCell ref="C20:D20"/>
    <mergeCell ref="G20:H20"/>
    <mergeCell ref="K20:L20"/>
    <mergeCell ref="O20:P20"/>
    <mergeCell ref="W20:X20"/>
    <mergeCell ref="AA20:AB20"/>
    <mergeCell ref="C22:D22"/>
    <mergeCell ref="G22:H22"/>
    <mergeCell ref="K22:L22"/>
    <mergeCell ref="O22:P22"/>
    <mergeCell ref="W22:X22"/>
    <mergeCell ref="AA22:AB22"/>
    <mergeCell ref="C23:D23"/>
    <mergeCell ref="G23:H23"/>
    <mergeCell ref="K23:L23"/>
    <mergeCell ref="O23:P23"/>
    <mergeCell ref="W23:X23"/>
    <mergeCell ref="AA23:AB23"/>
    <mergeCell ref="C24:D24"/>
    <mergeCell ref="G24:H24"/>
    <mergeCell ref="K24:L24"/>
    <mergeCell ref="O24:P24"/>
    <mergeCell ref="W24:X24"/>
    <mergeCell ref="AA24:AB24"/>
    <mergeCell ref="C26:D26"/>
    <mergeCell ref="G26:H26"/>
    <mergeCell ref="K26:L26"/>
    <mergeCell ref="O26:P26"/>
    <mergeCell ref="W26:X26"/>
    <mergeCell ref="AA26:AB26"/>
    <mergeCell ref="C27:D27"/>
    <mergeCell ref="G27:H27"/>
    <mergeCell ref="K27:L27"/>
    <mergeCell ref="O27:P27"/>
    <mergeCell ref="W27:X27"/>
    <mergeCell ref="AA27:AB27"/>
    <mergeCell ref="C28:D28"/>
    <mergeCell ref="G28:H28"/>
    <mergeCell ref="K28:L28"/>
    <mergeCell ref="O28:P28"/>
    <mergeCell ref="W28:X28"/>
    <mergeCell ref="AA28:AB28"/>
    <mergeCell ref="C29:D29"/>
    <mergeCell ref="G29:H29"/>
    <mergeCell ref="K29:L29"/>
    <mergeCell ref="O29:P29"/>
    <mergeCell ref="W29:X29"/>
    <mergeCell ref="AA29:AB29"/>
    <mergeCell ref="C30:D30"/>
    <mergeCell ref="G30:H30"/>
    <mergeCell ref="K30:L30"/>
    <mergeCell ref="O30:P30"/>
    <mergeCell ref="W30:X30"/>
    <mergeCell ref="AA30:AB30"/>
    <mergeCell ref="C31:D31"/>
    <mergeCell ref="G31:H31"/>
    <mergeCell ref="K31:L31"/>
    <mergeCell ref="O31:P31"/>
    <mergeCell ref="W31:X31"/>
    <mergeCell ref="AA31:AB31"/>
    <mergeCell ref="C33:D33"/>
    <mergeCell ref="G33:H33"/>
    <mergeCell ref="K33:L33"/>
    <mergeCell ref="O33:P33"/>
    <mergeCell ref="W33:X33"/>
    <mergeCell ref="AA33:AB33"/>
    <mergeCell ref="C35:D35"/>
    <mergeCell ref="G35:H35"/>
    <mergeCell ref="K35:L35"/>
    <mergeCell ref="O35:P35"/>
    <mergeCell ref="W35:X35"/>
    <mergeCell ref="AA35:AB35"/>
    <mergeCell ref="C36:D36"/>
    <mergeCell ref="G36:H36"/>
    <mergeCell ref="K36:L36"/>
    <mergeCell ref="O36:P36"/>
    <mergeCell ref="W36:X36"/>
    <mergeCell ref="AA36:AB36"/>
    <mergeCell ref="C37:D37"/>
    <mergeCell ref="G37:H37"/>
    <mergeCell ref="K37:L37"/>
    <mergeCell ref="O37:P37"/>
    <mergeCell ref="W37:X37"/>
    <mergeCell ref="AA37:AB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8.7109375" style="0" customWidth="1"/>
    <col min="5" max="5" width="1.7109375" style="0" customWidth="1"/>
    <col min="6" max="12" width="8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362</v>
      </c>
      <c r="D3" s="3"/>
      <c r="G3" s="8"/>
      <c r="H3" s="8"/>
      <c r="K3" s="3" t="s">
        <v>446</v>
      </c>
      <c r="L3" s="3"/>
      <c r="M3" s="3"/>
      <c r="N3" s="3"/>
      <c r="O3" s="3"/>
      <c r="P3" s="3"/>
    </row>
    <row r="4" spans="3:16" ht="39.75" customHeight="1">
      <c r="C4" s="3" t="s">
        <v>424</v>
      </c>
      <c r="D4" s="3"/>
      <c r="G4" s="8"/>
      <c r="H4" s="8"/>
      <c r="K4" s="3" t="s">
        <v>166</v>
      </c>
      <c r="L4" s="3"/>
      <c r="O4" s="3" t="s">
        <v>425</v>
      </c>
      <c r="P4" s="3"/>
    </row>
    <row r="5" ht="15">
      <c r="A5" s="2" t="s">
        <v>531</v>
      </c>
    </row>
    <row r="6" ht="15">
      <c r="A6" s="2" t="s">
        <v>532</v>
      </c>
    </row>
    <row r="7" spans="1:16" ht="15">
      <c r="A7" t="s">
        <v>533</v>
      </c>
      <c r="E7" t="s">
        <v>534</v>
      </c>
      <c r="M7" t="s">
        <v>534</v>
      </c>
      <c r="P7" t="s">
        <v>23</v>
      </c>
    </row>
    <row r="8" spans="1:16" ht="15">
      <c r="A8" t="s">
        <v>535</v>
      </c>
      <c r="E8" t="s">
        <v>534</v>
      </c>
      <c r="M8" t="s">
        <v>534</v>
      </c>
      <c r="P8" s="6">
        <v>14.6</v>
      </c>
    </row>
    <row r="9" spans="1:16" ht="15">
      <c r="A9" t="s">
        <v>536</v>
      </c>
      <c r="E9" t="s">
        <v>534</v>
      </c>
      <c r="M9" t="s">
        <v>534</v>
      </c>
      <c r="P9" s="4">
        <v>1020</v>
      </c>
    </row>
    <row r="11" spans="1:16" ht="15">
      <c r="A11" s="2" t="s">
        <v>537</v>
      </c>
      <c r="E11" t="s">
        <v>534</v>
      </c>
      <c r="M11" t="s">
        <v>534</v>
      </c>
      <c r="P11" s="4">
        <v>3457</v>
      </c>
    </row>
  </sheetData>
  <sheetProtection selectLockedCells="1" selectUnlockedCells="1"/>
  <mergeCells count="7">
    <mergeCell ref="C3:D3"/>
    <mergeCell ref="G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362</v>
      </c>
      <c r="D3" s="3"/>
      <c r="G3" s="8"/>
      <c r="H3" s="8"/>
      <c r="K3" s="3" t="s">
        <v>446</v>
      </c>
      <c r="L3" s="3"/>
      <c r="M3" s="3"/>
      <c r="N3" s="3"/>
      <c r="O3" s="3"/>
      <c r="P3" s="3"/>
    </row>
    <row r="4" spans="3:16" ht="39.75" customHeight="1">
      <c r="C4" s="3" t="s">
        <v>424</v>
      </c>
      <c r="D4" s="3"/>
      <c r="G4" s="8"/>
      <c r="H4" s="8"/>
      <c r="K4" s="3" t="s">
        <v>166</v>
      </c>
      <c r="L4" s="3"/>
      <c r="O4" s="3" t="s">
        <v>538</v>
      </c>
      <c r="P4" s="3"/>
    </row>
    <row r="5" ht="15">
      <c r="A5" s="2" t="s">
        <v>539</v>
      </c>
    </row>
    <row r="6" ht="15">
      <c r="A6" s="2" t="s">
        <v>532</v>
      </c>
    </row>
    <row r="7" spans="1:16" ht="15">
      <c r="A7" t="s">
        <v>533</v>
      </c>
      <c r="D7" s="4">
        <v>1963</v>
      </c>
      <c r="L7" s="4">
        <v>369</v>
      </c>
      <c r="P7" s="4">
        <v>2477</v>
      </c>
    </row>
    <row r="8" spans="1:16" ht="15">
      <c r="A8" t="s">
        <v>535</v>
      </c>
      <c r="D8" t="s">
        <v>23</v>
      </c>
      <c r="L8" t="s">
        <v>23</v>
      </c>
      <c r="P8" t="s">
        <v>23</v>
      </c>
    </row>
    <row r="9" spans="1:16" ht="15">
      <c r="A9" t="s">
        <v>536</v>
      </c>
      <c r="D9" t="s">
        <v>23</v>
      </c>
      <c r="L9" t="s">
        <v>23</v>
      </c>
      <c r="P9" t="s">
        <v>23</v>
      </c>
    </row>
    <row r="11" spans="1:16" ht="15">
      <c r="A11" s="2" t="s">
        <v>537</v>
      </c>
      <c r="D11" s="4">
        <v>1963</v>
      </c>
      <c r="L11" s="4">
        <v>369</v>
      </c>
      <c r="P11" s="4">
        <v>2477</v>
      </c>
    </row>
  </sheetData>
  <sheetProtection selectLockedCells="1" selectUnlockedCells="1"/>
  <mergeCells count="7">
    <mergeCell ref="C3:D3"/>
    <mergeCell ref="G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" width="8.7109375" style="0" customWidth="1"/>
    <col min="17" max="17" width="1.7109375" style="0" customWidth="1"/>
    <col min="18" max="16384" width="8.7109375" style="0" customWidth="1"/>
  </cols>
  <sheetData>
    <row r="3" spans="3:16" ht="39.75" customHeight="1">
      <c r="C3" s="3" t="s">
        <v>362</v>
      </c>
      <c r="D3" s="3"/>
      <c r="G3" s="8"/>
      <c r="H3" s="8"/>
      <c r="K3" s="3" t="s">
        <v>446</v>
      </c>
      <c r="L3" s="3"/>
      <c r="M3" s="3"/>
      <c r="N3" s="3"/>
      <c r="O3" s="3"/>
      <c r="P3" s="3"/>
    </row>
    <row r="4" spans="3:16" ht="39.75" customHeight="1">
      <c r="C4" s="3" t="s">
        <v>424</v>
      </c>
      <c r="D4" s="3"/>
      <c r="G4" s="8"/>
      <c r="H4" s="8"/>
      <c r="K4" s="3" t="s">
        <v>166</v>
      </c>
      <c r="L4" s="3"/>
      <c r="O4" s="3" t="s">
        <v>425</v>
      </c>
      <c r="P4" s="3"/>
    </row>
    <row r="5" ht="15">
      <c r="A5" s="2" t="s">
        <v>540</v>
      </c>
    </row>
    <row r="6" ht="15">
      <c r="A6" s="2" t="s">
        <v>532</v>
      </c>
    </row>
    <row r="7" spans="1:17" ht="15">
      <c r="A7" t="s">
        <v>533</v>
      </c>
      <c r="D7" s="4">
        <v>609</v>
      </c>
      <c r="L7" s="4">
        <v>35</v>
      </c>
      <c r="Q7" t="s">
        <v>534</v>
      </c>
    </row>
    <row r="8" spans="1:17" ht="15">
      <c r="A8" t="s">
        <v>535</v>
      </c>
      <c r="D8" t="s">
        <v>23</v>
      </c>
      <c r="L8" t="s">
        <v>23</v>
      </c>
      <c r="Q8" t="s">
        <v>534</v>
      </c>
    </row>
    <row r="9" spans="1:17" ht="15">
      <c r="A9" t="s">
        <v>536</v>
      </c>
      <c r="D9" t="s">
        <v>23</v>
      </c>
      <c r="L9" t="s">
        <v>23</v>
      </c>
      <c r="Q9" t="s">
        <v>534</v>
      </c>
    </row>
    <row r="11" spans="1:17" ht="15">
      <c r="A11" s="2" t="s">
        <v>537</v>
      </c>
      <c r="D11" s="4">
        <v>609</v>
      </c>
      <c r="L11" s="4">
        <v>35</v>
      </c>
      <c r="Q11" t="s">
        <v>534</v>
      </c>
    </row>
  </sheetData>
  <sheetProtection selectLockedCells="1" selectUnlockedCells="1"/>
  <mergeCells count="7">
    <mergeCell ref="C3:D3"/>
    <mergeCell ref="G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" width="8.7109375" style="0" customWidth="1"/>
    <col min="17" max="17" width="1.7109375" style="0" customWidth="1"/>
    <col min="18" max="16384" width="8.7109375" style="0" customWidth="1"/>
  </cols>
  <sheetData>
    <row r="3" spans="3:16" ht="39.75" customHeight="1">
      <c r="C3" s="3" t="s">
        <v>362</v>
      </c>
      <c r="D3" s="3"/>
      <c r="G3" s="8"/>
      <c r="H3" s="8"/>
      <c r="K3" s="3" t="s">
        <v>446</v>
      </c>
      <c r="L3" s="3"/>
      <c r="M3" s="3"/>
      <c r="N3" s="3"/>
      <c r="O3" s="3"/>
      <c r="P3" s="3"/>
    </row>
    <row r="4" spans="3:16" ht="39.75" customHeight="1">
      <c r="C4" s="3" t="s">
        <v>424</v>
      </c>
      <c r="D4" s="3"/>
      <c r="G4" s="8"/>
      <c r="H4" s="8"/>
      <c r="K4" s="3" t="s">
        <v>166</v>
      </c>
      <c r="L4" s="3"/>
      <c r="O4" s="3" t="s">
        <v>425</v>
      </c>
      <c r="P4" s="3"/>
    </row>
    <row r="5" ht="15">
      <c r="A5" s="2" t="s">
        <v>295</v>
      </c>
    </row>
    <row r="6" ht="15">
      <c r="A6" s="2" t="s">
        <v>532</v>
      </c>
    </row>
    <row r="7" spans="1:17" ht="15">
      <c r="A7" t="s">
        <v>533</v>
      </c>
      <c r="D7" s="4">
        <v>14</v>
      </c>
      <c r="L7" s="4">
        <v>2</v>
      </c>
      <c r="Q7" t="s">
        <v>534</v>
      </c>
    </row>
    <row r="8" spans="1:17" ht="15">
      <c r="A8" t="s">
        <v>535</v>
      </c>
      <c r="D8" s="6">
        <v>3.6</v>
      </c>
      <c r="L8" s="6">
        <v>0.8</v>
      </c>
      <c r="Q8" t="s">
        <v>534</v>
      </c>
    </row>
    <row r="9" spans="1:17" ht="15">
      <c r="A9" t="s">
        <v>536</v>
      </c>
      <c r="D9" t="s">
        <v>23</v>
      </c>
      <c r="L9" t="s">
        <v>23</v>
      </c>
      <c r="Q9" t="s">
        <v>534</v>
      </c>
    </row>
    <row r="11" spans="1:17" ht="15">
      <c r="A11" s="2" t="s">
        <v>541</v>
      </c>
      <c r="D11" s="4">
        <v>610</v>
      </c>
      <c r="L11" s="4">
        <v>138</v>
      </c>
      <c r="Q11" t="s">
        <v>534</v>
      </c>
    </row>
  </sheetData>
  <sheetProtection selectLockedCells="1" selectUnlockedCells="1"/>
  <mergeCells count="7">
    <mergeCell ref="C3:D3"/>
    <mergeCell ref="G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542</v>
      </c>
      <c r="B2" s="1"/>
      <c r="C2" s="1"/>
      <c r="D2" s="1"/>
      <c r="E2" s="1"/>
      <c r="F2" s="1"/>
    </row>
    <row r="5" spans="3:20" ht="39.75" customHeight="1">
      <c r="C5" s="3" t="s">
        <v>508</v>
      </c>
      <c r="D5" s="3"/>
      <c r="G5" s="3" t="s">
        <v>151</v>
      </c>
      <c r="H5" s="3"/>
      <c r="K5" s="3" t="s">
        <v>152</v>
      </c>
      <c r="L5" s="3"/>
      <c r="O5" s="3" t="s">
        <v>509</v>
      </c>
      <c r="P5" s="3"/>
      <c r="S5" s="1" t="s">
        <v>25</v>
      </c>
      <c r="T5" s="1"/>
    </row>
    <row r="6" ht="15">
      <c r="A6" t="s">
        <v>543</v>
      </c>
    </row>
    <row r="7" spans="1:20" ht="15">
      <c r="A7" t="s">
        <v>544</v>
      </c>
      <c r="D7" s="4">
        <v>2600</v>
      </c>
      <c r="H7" s="4">
        <v>909</v>
      </c>
      <c r="L7" t="s">
        <v>23</v>
      </c>
      <c r="P7" t="s">
        <v>23</v>
      </c>
      <c r="T7" s="4">
        <v>3509</v>
      </c>
    </row>
    <row r="8" spans="1:20" ht="15">
      <c r="A8" t="s">
        <v>545</v>
      </c>
      <c r="D8" s="4">
        <v>2572</v>
      </c>
      <c r="H8" s="4">
        <v>865</v>
      </c>
      <c r="L8" t="s">
        <v>23</v>
      </c>
      <c r="P8" t="s">
        <v>23</v>
      </c>
      <c r="T8" s="4">
        <v>3437</v>
      </c>
    </row>
    <row r="9" ht="15">
      <c r="A9" t="s">
        <v>546</v>
      </c>
    </row>
    <row r="10" spans="1:20" ht="15">
      <c r="A10" t="s">
        <v>544</v>
      </c>
      <c r="D10" t="s">
        <v>23</v>
      </c>
      <c r="H10" t="s">
        <v>23</v>
      </c>
      <c r="L10" s="4">
        <v>170</v>
      </c>
      <c r="P10" s="4">
        <v>116</v>
      </c>
      <c r="T10" s="4">
        <v>286</v>
      </c>
    </row>
    <row r="11" spans="1:20" ht="15">
      <c r="A11" t="s">
        <v>545</v>
      </c>
      <c r="D11" t="s">
        <v>23</v>
      </c>
      <c r="H11" t="s">
        <v>23</v>
      </c>
      <c r="L11" s="4">
        <v>122</v>
      </c>
      <c r="P11" s="4">
        <v>116</v>
      </c>
      <c r="T11" s="4">
        <v>238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3:20" ht="39.75" customHeight="1">
      <c r="C5" s="3" t="s">
        <v>508</v>
      </c>
      <c r="D5" s="3"/>
      <c r="G5" s="3" t="s">
        <v>151</v>
      </c>
      <c r="H5" s="3"/>
      <c r="K5" s="3" t="s">
        <v>152</v>
      </c>
      <c r="L5" s="3"/>
      <c r="O5" s="3" t="s">
        <v>509</v>
      </c>
      <c r="P5" s="3"/>
      <c r="S5" s="1" t="s">
        <v>25</v>
      </c>
      <c r="T5" s="1"/>
    </row>
    <row r="6" spans="3:20" ht="15">
      <c r="C6" s="1" t="s">
        <v>77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t="s">
        <v>547</v>
      </c>
    </row>
    <row r="8" spans="1:20" ht="15">
      <c r="A8" t="s">
        <v>548</v>
      </c>
      <c r="D8" s="4">
        <v>10800</v>
      </c>
      <c r="H8" s="4">
        <v>93763</v>
      </c>
      <c r="L8" s="4">
        <v>9260</v>
      </c>
      <c r="P8" s="4">
        <v>5853</v>
      </c>
      <c r="T8" s="4">
        <v>119676</v>
      </c>
    </row>
    <row r="9" spans="1:20" ht="15">
      <c r="A9" t="s">
        <v>549</v>
      </c>
      <c r="D9" s="4">
        <v>7865</v>
      </c>
      <c r="H9" s="4">
        <v>69530</v>
      </c>
      <c r="L9" s="4">
        <v>6780</v>
      </c>
      <c r="P9" s="4">
        <v>4533</v>
      </c>
      <c r="T9" s="4">
        <v>88708</v>
      </c>
    </row>
    <row r="10" ht="15">
      <c r="A10" t="s">
        <v>550</v>
      </c>
    </row>
    <row r="11" spans="1:20" ht="15">
      <c r="A11" t="s">
        <v>548</v>
      </c>
      <c r="D11" s="4">
        <v>80</v>
      </c>
      <c r="H11" s="4">
        <v>49357</v>
      </c>
      <c r="L11" s="4">
        <v>1293</v>
      </c>
      <c r="P11" t="s">
        <v>23</v>
      </c>
      <c r="T11" s="4">
        <v>50730</v>
      </c>
    </row>
    <row r="12" spans="1:20" ht="15">
      <c r="A12" t="s">
        <v>549</v>
      </c>
      <c r="D12" s="4">
        <v>80</v>
      </c>
      <c r="H12" s="4">
        <v>29274</v>
      </c>
      <c r="L12" s="4">
        <v>1228</v>
      </c>
      <c r="P12" t="s">
        <v>23</v>
      </c>
      <c r="T12" s="4">
        <v>30582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C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12" ht="1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t="s">
        <v>61</v>
      </c>
      <c r="C6" s="7">
        <v>52.04</v>
      </c>
      <c r="D6" s="7"/>
      <c r="G6" s="8" t="s">
        <v>62</v>
      </c>
      <c r="H6" s="8"/>
      <c r="K6" s="8" t="s">
        <v>62</v>
      </c>
      <c r="L6" s="8"/>
    </row>
    <row r="7" spans="1:12" ht="15">
      <c r="A7" t="s">
        <v>63</v>
      </c>
      <c r="D7" s="6">
        <v>74.43</v>
      </c>
      <c r="H7" s="6">
        <v>75.66</v>
      </c>
      <c r="L7" t="s">
        <v>23</v>
      </c>
    </row>
    <row r="8" spans="1:12" ht="15">
      <c r="A8" t="s">
        <v>64</v>
      </c>
      <c r="D8" s="6">
        <v>55</v>
      </c>
      <c r="H8" t="s">
        <v>23</v>
      </c>
      <c r="L8" t="s">
        <v>23</v>
      </c>
    </row>
    <row r="9" spans="1:12" ht="15">
      <c r="A9" t="s">
        <v>65</v>
      </c>
      <c r="D9" t="s">
        <v>23</v>
      </c>
      <c r="H9" s="6">
        <v>65</v>
      </c>
      <c r="L9" s="6">
        <v>65</v>
      </c>
    </row>
    <row r="11" spans="1:12" ht="15">
      <c r="A11" t="s">
        <v>25</v>
      </c>
      <c r="C11" s="7">
        <v>70.29</v>
      </c>
      <c r="D11" s="7"/>
      <c r="G11" s="7">
        <v>67.57</v>
      </c>
      <c r="H11" s="7"/>
      <c r="K11" s="7">
        <v>65</v>
      </c>
      <c r="L11" s="7"/>
    </row>
    <row r="13" spans="1:12" ht="15">
      <c r="A13" s="9" t="s">
        <v>66</v>
      </c>
      <c r="C13" s="7">
        <v>76.88</v>
      </c>
      <c r="D13" s="7"/>
      <c r="G13" s="7">
        <v>73.75</v>
      </c>
      <c r="H13" s="7"/>
      <c r="K13" s="7">
        <v>69.15</v>
      </c>
      <c r="L13" s="7"/>
    </row>
  </sheetData>
  <sheetProtection selectLockedCells="1" selectUnlockedCells="1"/>
  <mergeCells count="11">
    <mergeCell ref="A2:F2"/>
    <mergeCell ref="A5:L5"/>
    <mergeCell ref="C6:D6"/>
    <mergeCell ref="G6:H6"/>
    <mergeCell ref="K6:L6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1" width="10.7109375" style="0" customWidth="1"/>
    <col min="22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5" spans="3:20" ht="39.75" customHeight="1">
      <c r="C5" s="3" t="s">
        <v>508</v>
      </c>
      <c r="D5" s="3"/>
      <c r="G5" s="3" t="s">
        <v>151</v>
      </c>
      <c r="H5" s="3"/>
      <c r="K5" s="3" t="s">
        <v>152</v>
      </c>
      <c r="L5" s="3"/>
      <c r="O5" s="3" t="s">
        <v>509</v>
      </c>
      <c r="P5" s="3"/>
      <c r="S5" s="1" t="s">
        <v>25</v>
      </c>
      <c r="T5" s="1"/>
    </row>
    <row r="6" ht="15">
      <c r="A6" s="2" t="s">
        <v>321</v>
      </c>
    </row>
    <row r="7" spans="1:21" ht="15">
      <c r="A7" t="s">
        <v>543</v>
      </c>
      <c r="D7" s="4">
        <v>124</v>
      </c>
      <c r="E7" t="s">
        <v>552</v>
      </c>
      <c r="H7" t="s">
        <v>23</v>
      </c>
      <c r="L7" t="s">
        <v>23</v>
      </c>
      <c r="P7" t="s">
        <v>23</v>
      </c>
      <c r="T7" s="4">
        <v>124</v>
      </c>
      <c r="U7" t="s">
        <v>552</v>
      </c>
    </row>
    <row r="8" spans="1:20" ht="15">
      <c r="A8" t="s">
        <v>553</v>
      </c>
      <c r="D8" t="s">
        <v>23</v>
      </c>
      <c r="H8" t="s">
        <v>23</v>
      </c>
      <c r="L8" t="s">
        <v>23</v>
      </c>
      <c r="P8" t="s">
        <v>23</v>
      </c>
      <c r="T8" t="s">
        <v>23</v>
      </c>
    </row>
    <row r="9" spans="1:20" ht="15">
      <c r="A9" t="s">
        <v>554</v>
      </c>
      <c r="D9" t="s">
        <v>23</v>
      </c>
      <c r="H9" t="s">
        <v>23</v>
      </c>
      <c r="L9" t="s">
        <v>23</v>
      </c>
      <c r="P9" t="s">
        <v>23</v>
      </c>
      <c r="T9" t="s">
        <v>23</v>
      </c>
    </row>
    <row r="10" spans="2:21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2" t="s">
        <v>322</v>
      </c>
    </row>
    <row r="12" spans="1:21" ht="15">
      <c r="A12" t="s">
        <v>543</v>
      </c>
      <c r="D12" s="4">
        <v>11</v>
      </c>
      <c r="E12" s="10">
        <v>-1</v>
      </c>
      <c r="H12" t="s">
        <v>23</v>
      </c>
      <c r="L12" t="s">
        <v>23</v>
      </c>
      <c r="P12" t="s">
        <v>23</v>
      </c>
      <c r="T12" s="4">
        <v>11</v>
      </c>
      <c r="U12" s="10">
        <v>-1</v>
      </c>
    </row>
    <row r="13" spans="1:20" ht="15">
      <c r="A13" t="s">
        <v>553</v>
      </c>
      <c r="D13" t="s">
        <v>23</v>
      </c>
      <c r="H13" t="s">
        <v>23</v>
      </c>
      <c r="L13" t="s">
        <v>23</v>
      </c>
      <c r="P13" t="s">
        <v>23</v>
      </c>
      <c r="T13" t="s">
        <v>23</v>
      </c>
    </row>
    <row r="14" spans="1:20" ht="15">
      <c r="A14" t="s">
        <v>554</v>
      </c>
      <c r="D14" t="s">
        <v>23</v>
      </c>
      <c r="H14" t="s">
        <v>23</v>
      </c>
      <c r="L14" t="s">
        <v>23</v>
      </c>
      <c r="P14" t="s">
        <v>23</v>
      </c>
      <c r="T14" t="s">
        <v>23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B10:E10"/>
    <mergeCell ref="F10:I10"/>
    <mergeCell ref="J10:M10"/>
    <mergeCell ref="N10:Q10"/>
    <mergeCell ref="R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4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24" ht="39.75" customHeight="1">
      <c r="A5" s="2" t="s">
        <v>556</v>
      </c>
      <c r="C5" s="1" t="s">
        <v>557</v>
      </c>
      <c r="D5" s="1"/>
      <c r="G5" s="3" t="s">
        <v>558</v>
      </c>
      <c r="H5" s="3"/>
      <c r="K5" s="3" t="s">
        <v>559</v>
      </c>
      <c r="L5" s="3"/>
      <c r="O5" s="3" t="s">
        <v>560</v>
      </c>
      <c r="P5" s="3"/>
      <c r="S5" s="3" t="s">
        <v>561</v>
      </c>
      <c r="T5" s="3"/>
      <c r="W5" s="3" t="s">
        <v>562</v>
      </c>
      <c r="X5" s="3"/>
    </row>
    <row r="6" spans="1:24" ht="15">
      <c r="A6" t="s">
        <v>563</v>
      </c>
      <c r="D6" t="s">
        <v>321</v>
      </c>
      <c r="H6" s="4">
        <v>532502</v>
      </c>
      <c r="I6" s="10">
        <v>-4</v>
      </c>
      <c r="L6" s="4">
        <v>3432000</v>
      </c>
      <c r="P6" s="4">
        <v>964000</v>
      </c>
      <c r="T6" s="4">
        <v>36842</v>
      </c>
      <c r="X6" s="4">
        <v>4965344</v>
      </c>
    </row>
    <row r="7" ht="15">
      <c r="A7" s="17" t="s">
        <v>564</v>
      </c>
    </row>
    <row r="8" spans="1:24" ht="15">
      <c r="A8" t="s">
        <v>565</v>
      </c>
      <c r="D8" t="s">
        <v>321</v>
      </c>
      <c r="H8" s="4">
        <v>257692</v>
      </c>
      <c r="L8" s="4">
        <v>2584500</v>
      </c>
      <c r="P8" s="4">
        <v>472000</v>
      </c>
      <c r="T8" s="4">
        <v>5730</v>
      </c>
      <c r="X8" s="4">
        <v>3319422</v>
      </c>
    </row>
    <row r="9" ht="15">
      <c r="A9" s="17" t="s">
        <v>566</v>
      </c>
    </row>
    <row r="10" spans="1:24" ht="15">
      <c r="A10" t="s">
        <v>567</v>
      </c>
      <c r="D10" t="s">
        <v>321</v>
      </c>
      <c r="H10" s="4">
        <v>237115</v>
      </c>
      <c r="L10" s="4">
        <v>2326050</v>
      </c>
      <c r="P10" s="4">
        <v>433000</v>
      </c>
      <c r="T10" s="4">
        <v>14227</v>
      </c>
      <c r="X10" s="4">
        <v>3009342</v>
      </c>
    </row>
    <row r="11" ht="15">
      <c r="A11" s="17" t="s">
        <v>568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569</v>
      </c>
      <c r="C3" s="3" t="s">
        <v>570</v>
      </c>
      <c r="D3" s="3"/>
      <c r="G3" s="3" t="s">
        <v>571</v>
      </c>
      <c r="H3" s="3"/>
      <c r="K3" s="3" t="s">
        <v>572</v>
      </c>
      <c r="L3" s="3"/>
      <c r="O3" s="3" t="s">
        <v>562</v>
      </c>
      <c r="P3" s="3"/>
    </row>
    <row r="4" spans="1:16" ht="15">
      <c r="A4" t="s">
        <v>563</v>
      </c>
      <c r="D4" s="4">
        <v>16200</v>
      </c>
      <c r="H4" s="4">
        <v>749</v>
      </c>
      <c r="L4" s="4">
        <v>19893</v>
      </c>
      <c r="P4" s="4">
        <v>36842</v>
      </c>
    </row>
    <row r="5" spans="1:16" ht="15">
      <c r="A5" t="s">
        <v>565</v>
      </c>
      <c r="D5" t="s">
        <v>23</v>
      </c>
      <c r="H5" t="s">
        <v>23</v>
      </c>
      <c r="L5" s="4">
        <v>5730</v>
      </c>
      <c r="P5" s="4">
        <v>5730</v>
      </c>
    </row>
    <row r="6" spans="1:16" ht="15">
      <c r="A6" t="s">
        <v>567</v>
      </c>
      <c r="D6" s="4">
        <v>14227</v>
      </c>
      <c r="H6" t="s">
        <v>23</v>
      </c>
      <c r="L6" t="s">
        <v>23</v>
      </c>
      <c r="P6" s="4">
        <v>14227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573</v>
      </c>
      <c r="B2" s="1"/>
      <c r="C2" s="1"/>
      <c r="D2" s="1"/>
      <c r="E2" s="1"/>
      <c r="F2" s="1"/>
    </row>
    <row r="5" spans="1:12" ht="15">
      <c r="A5" s="2" t="s">
        <v>574</v>
      </c>
      <c r="C5" s="1" t="s">
        <v>575</v>
      </c>
      <c r="D5" s="1"/>
      <c r="G5" s="1" t="s">
        <v>576</v>
      </c>
      <c r="H5" s="1"/>
      <c r="I5" s="1"/>
      <c r="J5" s="1"/>
      <c r="K5" s="1"/>
      <c r="L5" s="1"/>
    </row>
    <row r="6" spans="3:8" ht="39.75" customHeight="1">
      <c r="C6" s="3" t="s">
        <v>577</v>
      </c>
      <c r="D6" s="3"/>
      <c r="G6" s="3" t="s">
        <v>578</v>
      </c>
      <c r="H6" s="3"/>
    </row>
    <row r="7" spans="1:13" ht="15">
      <c r="A7" t="s">
        <v>563</v>
      </c>
      <c r="D7" t="s">
        <v>579</v>
      </c>
      <c r="H7" s="4">
        <v>200000</v>
      </c>
      <c r="I7" s="10">
        <v>-1</v>
      </c>
      <c r="L7" s="4">
        <v>2502000</v>
      </c>
      <c r="M7" s="10">
        <v>-2</v>
      </c>
    </row>
    <row r="8" spans="4:13" ht="15">
      <c r="D8" t="s">
        <v>579</v>
      </c>
      <c r="H8" s="4">
        <v>200000</v>
      </c>
      <c r="I8" s="10">
        <v>-3</v>
      </c>
      <c r="L8" s="4">
        <v>1920000</v>
      </c>
      <c r="M8" s="10">
        <v>-4</v>
      </c>
    </row>
    <row r="9" spans="1:13" ht="15">
      <c r="A9" t="s">
        <v>565</v>
      </c>
      <c r="D9" t="s">
        <v>580</v>
      </c>
      <c r="H9" s="4">
        <v>150000</v>
      </c>
      <c r="I9" s="10">
        <v>-1</v>
      </c>
      <c r="L9" s="4">
        <v>1876500</v>
      </c>
      <c r="M9" s="10">
        <v>-2</v>
      </c>
    </row>
    <row r="10" spans="4:13" ht="15">
      <c r="D10" t="s">
        <v>580</v>
      </c>
      <c r="H10" s="4">
        <v>150000</v>
      </c>
      <c r="I10" s="10">
        <v>-3</v>
      </c>
      <c r="L10" s="4">
        <v>1440000</v>
      </c>
      <c r="M10" s="10">
        <v>-4</v>
      </c>
    </row>
    <row r="11" spans="1:13" ht="15">
      <c r="A11" t="s">
        <v>567</v>
      </c>
      <c r="D11" t="s">
        <v>580</v>
      </c>
      <c r="H11" s="4">
        <v>135000</v>
      </c>
      <c r="I11" s="10">
        <v>-1</v>
      </c>
      <c r="L11" s="4">
        <v>1688850</v>
      </c>
      <c r="M11" s="10">
        <v>-2</v>
      </c>
    </row>
    <row r="12" spans="4:13" ht="15">
      <c r="D12" t="s">
        <v>580</v>
      </c>
      <c r="H12" s="4">
        <v>135000</v>
      </c>
      <c r="I12" s="10">
        <v>-3</v>
      </c>
      <c r="L12" s="4">
        <v>1296000</v>
      </c>
      <c r="M12" s="10">
        <v>-4</v>
      </c>
    </row>
  </sheetData>
  <sheetProtection selectLockedCells="1" selectUnlockedCells="1"/>
  <mergeCells count="5">
    <mergeCell ref="A2:F2"/>
    <mergeCell ref="C5:D5"/>
    <mergeCell ref="G5:L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581</v>
      </c>
      <c r="B2" s="1"/>
      <c r="C2" s="1"/>
      <c r="D2" s="1"/>
      <c r="E2" s="1"/>
      <c r="F2" s="1"/>
    </row>
    <row r="5" ht="15">
      <c r="A5" s="2" t="s">
        <v>582</v>
      </c>
    </row>
    <row r="6" spans="1:4" ht="15">
      <c r="A6" t="s">
        <v>583</v>
      </c>
      <c r="D6" t="s">
        <v>584</v>
      </c>
    </row>
    <row r="7" spans="1:4" ht="15">
      <c r="A7" s="9" t="s">
        <v>585</v>
      </c>
      <c r="D7" t="s">
        <v>586</v>
      </c>
    </row>
    <row r="8" spans="1:4" ht="15">
      <c r="A8" s="9" t="s">
        <v>587</v>
      </c>
      <c r="D8" t="s">
        <v>588</v>
      </c>
    </row>
    <row r="9" spans="1:4" ht="15">
      <c r="A9" s="9" t="s">
        <v>589</v>
      </c>
      <c r="D9" t="s">
        <v>590</v>
      </c>
    </row>
    <row r="10" spans="1:4" ht="15">
      <c r="A10" s="9" t="s">
        <v>591</v>
      </c>
      <c r="D10" t="s">
        <v>592</v>
      </c>
    </row>
    <row r="11" spans="1:4" ht="15">
      <c r="A11" t="s">
        <v>593</v>
      </c>
      <c r="D11" t="s">
        <v>594</v>
      </c>
    </row>
    <row r="13" spans="1:4" ht="15">
      <c r="A13" s="9" t="s">
        <v>595</v>
      </c>
      <c r="D13" t="s">
        <v>596</v>
      </c>
    </row>
    <row r="14" spans="1:4" ht="15">
      <c r="A14" s="9" t="s">
        <v>597</v>
      </c>
      <c r="D14" t="s">
        <v>598</v>
      </c>
    </row>
    <row r="15" spans="1:4" ht="15">
      <c r="A15" s="9" t="s">
        <v>599</v>
      </c>
      <c r="D15" t="s">
        <v>600</v>
      </c>
    </row>
    <row r="16" spans="1:4" ht="15">
      <c r="A16" s="9" t="s">
        <v>601</v>
      </c>
      <c r="D16" t="s">
        <v>602</v>
      </c>
    </row>
    <row r="17" spans="1:4" ht="15">
      <c r="A17" t="s">
        <v>593</v>
      </c>
      <c r="D17" t="s">
        <v>603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5" spans="3:8" ht="39.75" customHeight="1">
      <c r="C5" s="3" t="s">
        <v>605</v>
      </c>
      <c r="D5" s="3"/>
      <c r="G5" s="3" t="s">
        <v>606</v>
      </c>
      <c r="H5" s="3"/>
    </row>
    <row r="6" spans="3:8" ht="39.75" customHeight="1">
      <c r="C6" s="3" t="s">
        <v>607</v>
      </c>
      <c r="D6" s="3"/>
      <c r="G6" s="3" t="s">
        <v>608</v>
      </c>
      <c r="H6" s="3"/>
    </row>
    <row r="7" ht="15">
      <c r="A7" s="2" t="s">
        <v>207</v>
      </c>
    </row>
    <row r="8" ht="15">
      <c r="A8" s="2" t="s">
        <v>208</v>
      </c>
    </row>
    <row r="9" spans="1:8" ht="15">
      <c r="A9" t="s">
        <v>209</v>
      </c>
      <c r="C9" s="5">
        <v>33905</v>
      </c>
      <c r="D9" s="5"/>
      <c r="G9" s="5">
        <v>30483</v>
      </c>
      <c r="H9" s="5"/>
    </row>
    <row r="10" spans="1:8" ht="15">
      <c r="A10" t="s">
        <v>609</v>
      </c>
      <c r="D10" s="4">
        <v>54720</v>
      </c>
      <c r="H10" s="4">
        <v>51175</v>
      </c>
    </row>
    <row r="11" spans="1:8" ht="15">
      <c r="A11" t="s">
        <v>213</v>
      </c>
      <c r="D11" s="4">
        <v>34833</v>
      </c>
      <c r="H11" s="4">
        <v>128</v>
      </c>
    </row>
    <row r="12" spans="1:8" ht="15">
      <c r="A12" t="s">
        <v>214</v>
      </c>
      <c r="D12" s="4">
        <v>14066</v>
      </c>
      <c r="H12" s="4">
        <v>16218</v>
      </c>
    </row>
    <row r="14" spans="1:8" ht="15">
      <c r="A14" s="2" t="s">
        <v>215</v>
      </c>
      <c r="D14" s="4">
        <v>137524</v>
      </c>
      <c r="H14" s="4">
        <v>98004</v>
      </c>
    </row>
    <row r="16" spans="1:8" ht="15">
      <c r="A16" t="s">
        <v>610</v>
      </c>
      <c r="D16" s="4">
        <v>1342453</v>
      </c>
      <c r="H16" s="4">
        <v>5026810</v>
      </c>
    </row>
    <row r="17" spans="1:8" ht="15">
      <c r="A17" t="s">
        <v>611</v>
      </c>
      <c r="D17" s="10">
        <v>-54785</v>
      </c>
      <c r="H17" s="10">
        <v>-2789368</v>
      </c>
    </row>
    <row r="19" spans="4:8" ht="15">
      <c r="D19" s="4">
        <v>1287668</v>
      </c>
      <c r="H19" s="4">
        <v>2237442</v>
      </c>
    </row>
    <row r="20" spans="1:8" ht="15">
      <c r="A20" t="s">
        <v>219</v>
      </c>
      <c r="D20" s="4">
        <v>104879</v>
      </c>
      <c r="H20" s="4">
        <v>123460</v>
      </c>
    </row>
    <row r="21" spans="1:8" ht="15">
      <c r="A21" t="s">
        <v>612</v>
      </c>
      <c r="D21" s="10">
        <v>-5356</v>
      </c>
      <c r="H21" s="10">
        <v>-20759</v>
      </c>
    </row>
    <row r="23" spans="4:8" ht="15">
      <c r="D23" s="4">
        <v>99523</v>
      </c>
      <c r="H23" s="4">
        <v>102701</v>
      </c>
    </row>
    <row r="24" spans="1:8" ht="15">
      <c r="A24" t="s">
        <v>213</v>
      </c>
      <c r="D24" t="s">
        <v>23</v>
      </c>
      <c r="H24" s="4">
        <v>197793</v>
      </c>
    </row>
    <row r="25" spans="1:8" ht="15">
      <c r="A25" t="s">
        <v>221</v>
      </c>
      <c r="D25" s="4">
        <v>21687</v>
      </c>
      <c r="H25" s="4">
        <v>16110</v>
      </c>
    </row>
    <row r="27" spans="1:8" ht="15">
      <c r="A27" s="2" t="s">
        <v>113</v>
      </c>
      <c r="C27" s="5">
        <v>1546402</v>
      </c>
      <c r="D27" s="5"/>
      <c r="G27" s="5">
        <v>2652050</v>
      </c>
      <c r="H27" s="5"/>
    </row>
    <row r="29" ht="15">
      <c r="A29" s="2" t="s">
        <v>222</v>
      </c>
    </row>
    <row r="30" ht="15">
      <c r="A30" s="2" t="s">
        <v>223</v>
      </c>
    </row>
    <row r="31" spans="1:8" ht="15">
      <c r="A31" t="s">
        <v>224</v>
      </c>
      <c r="C31" s="5">
        <v>97877</v>
      </c>
      <c r="D31" s="5"/>
      <c r="G31" s="5">
        <v>68998</v>
      </c>
      <c r="H31" s="5"/>
    </row>
    <row r="32" spans="1:8" ht="15">
      <c r="A32" t="s">
        <v>226</v>
      </c>
      <c r="D32" s="4">
        <v>49949</v>
      </c>
      <c r="H32" s="4">
        <v>8896</v>
      </c>
    </row>
    <row r="33" spans="1:8" ht="15">
      <c r="A33" t="s">
        <v>114</v>
      </c>
      <c r="D33" t="s">
        <v>23</v>
      </c>
      <c r="H33" s="4">
        <v>891259</v>
      </c>
    </row>
    <row r="34" spans="1:8" ht="15">
      <c r="A34" t="s">
        <v>227</v>
      </c>
      <c r="D34" s="4">
        <v>34833</v>
      </c>
      <c r="H34" t="s">
        <v>23</v>
      </c>
    </row>
    <row r="36" spans="1:8" ht="15">
      <c r="A36" s="2" t="s">
        <v>228</v>
      </c>
      <c r="D36" s="4">
        <v>182659</v>
      </c>
      <c r="H36" s="4">
        <v>969153</v>
      </c>
    </row>
    <row r="38" spans="1:8" ht="15">
      <c r="A38" t="s">
        <v>613</v>
      </c>
      <c r="D38" s="4">
        <v>379000</v>
      </c>
      <c r="H38" t="s">
        <v>23</v>
      </c>
    </row>
    <row r="39" spans="1:8" ht="15">
      <c r="A39" t="s">
        <v>226</v>
      </c>
      <c r="D39" s="4">
        <v>25332</v>
      </c>
      <c r="H39" s="4">
        <v>10221</v>
      </c>
    </row>
    <row r="40" spans="1:8" ht="15">
      <c r="A40" t="s">
        <v>227</v>
      </c>
      <c r="D40" t="s">
        <v>23</v>
      </c>
      <c r="H40" s="4">
        <v>1000553</v>
      </c>
    </row>
    <row r="41" spans="1:8" ht="15">
      <c r="A41" t="s">
        <v>231</v>
      </c>
      <c r="D41" s="4">
        <v>1888</v>
      </c>
      <c r="H41" t="s">
        <v>23</v>
      </c>
    </row>
    <row r="42" spans="1:8" ht="15">
      <c r="A42" t="s">
        <v>232</v>
      </c>
      <c r="D42" s="4">
        <v>94509</v>
      </c>
      <c r="H42" s="4">
        <v>138751</v>
      </c>
    </row>
    <row r="43" spans="1:8" ht="15">
      <c r="A43" t="s">
        <v>233</v>
      </c>
      <c r="D43" s="4">
        <v>3704</v>
      </c>
      <c r="H43" s="4">
        <v>30409</v>
      </c>
    </row>
    <row r="45" ht="15">
      <c r="A45" t="s">
        <v>614</v>
      </c>
    </row>
    <row r="46" ht="15">
      <c r="A46" s="2" t="s">
        <v>234</v>
      </c>
    </row>
    <row r="47" spans="1:8" ht="15">
      <c r="A47" s="9" t="s">
        <v>615</v>
      </c>
      <c r="D47" s="4">
        <v>335000</v>
      </c>
      <c r="H47" t="s">
        <v>23</v>
      </c>
    </row>
    <row r="48" spans="1:8" ht="15">
      <c r="A48" s="9" t="s">
        <v>616</v>
      </c>
      <c r="D48" s="4">
        <v>33</v>
      </c>
      <c r="H48" t="s">
        <v>23</v>
      </c>
    </row>
    <row r="49" spans="1:8" ht="15">
      <c r="A49" s="9" t="s">
        <v>617</v>
      </c>
      <c r="D49" s="4">
        <v>545345</v>
      </c>
      <c r="H49" t="s">
        <v>23</v>
      </c>
    </row>
    <row r="50" spans="1:8" ht="15">
      <c r="A50" s="9" t="s">
        <v>618</v>
      </c>
      <c r="D50" t="s">
        <v>23</v>
      </c>
      <c r="H50" s="4">
        <v>2798713</v>
      </c>
    </row>
    <row r="51" spans="1:8" ht="15">
      <c r="A51" t="s">
        <v>619</v>
      </c>
      <c r="D51" t="s">
        <v>23</v>
      </c>
      <c r="H51" s="10">
        <v>-2295750</v>
      </c>
    </row>
    <row r="52" spans="1:8" ht="15">
      <c r="A52" t="s">
        <v>620</v>
      </c>
      <c r="D52" s="10">
        <v>-21068</v>
      </c>
      <c r="H52" t="s">
        <v>23</v>
      </c>
    </row>
    <row r="54" spans="1:8" ht="15">
      <c r="A54" s="2" t="s">
        <v>621</v>
      </c>
      <c r="D54" s="4">
        <v>859310</v>
      </c>
      <c r="H54" s="4">
        <v>502963</v>
      </c>
    </row>
    <row r="56" spans="1:8" ht="15">
      <c r="A56" s="2" t="s">
        <v>241</v>
      </c>
      <c r="C56" s="5">
        <v>1546402</v>
      </c>
      <c r="D56" s="5"/>
      <c r="G56" s="5">
        <v>2652050</v>
      </c>
      <c r="H56" s="5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9:D9"/>
    <mergeCell ref="G9:H9"/>
    <mergeCell ref="C27:D27"/>
    <mergeCell ref="G27:H27"/>
    <mergeCell ref="C31:D31"/>
    <mergeCell ref="G31:H31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3:12" ht="39.75" customHeight="1">
      <c r="C5" s="3" t="s">
        <v>623</v>
      </c>
      <c r="D5" s="3"/>
      <c r="G5" s="3" t="s">
        <v>624</v>
      </c>
      <c r="H5" s="3"/>
      <c r="I5" s="3"/>
      <c r="J5" s="3"/>
      <c r="K5" s="3"/>
      <c r="L5" s="3"/>
    </row>
    <row r="6" spans="3:12" ht="39.75" customHeight="1">
      <c r="C6" s="3" t="s">
        <v>625</v>
      </c>
      <c r="D6" s="3"/>
      <c r="G6" s="3" t="s">
        <v>626</v>
      </c>
      <c r="H6" s="3"/>
      <c r="K6" s="3" t="s">
        <v>627</v>
      </c>
      <c r="L6" s="3"/>
    </row>
    <row r="7" ht="15">
      <c r="A7" s="2" t="s">
        <v>246</v>
      </c>
    </row>
    <row r="8" spans="1:12" ht="15">
      <c r="A8" t="s">
        <v>628</v>
      </c>
      <c r="C8" s="5">
        <v>357928</v>
      </c>
      <c r="D8" s="5"/>
      <c r="G8" s="5">
        <v>74120</v>
      </c>
      <c r="H8" s="5"/>
      <c r="K8" s="5">
        <v>392345</v>
      </c>
      <c r="L8" s="5"/>
    </row>
    <row r="9" spans="1:12" ht="15">
      <c r="A9" t="s">
        <v>80</v>
      </c>
      <c r="D9" s="4">
        <v>21972</v>
      </c>
      <c r="H9" s="4">
        <v>3655</v>
      </c>
      <c r="L9" s="4">
        <v>23204</v>
      </c>
    </row>
    <row r="10" spans="1:12" ht="15">
      <c r="A10" t="s">
        <v>81</v>
      </c>
      <c r="D10" s="10">
        <v>-66900</v>
      </c>
      <c r="H10" s="4">
        <v>12886</v>
      </c>
      <c r="L10" s="10">
        <v>-15781</v>
      </c>
    </row>
    <row r="11" spans="1:12" ht="15">
      <c r="A11" t="s">
        <v>82</v>
      </c>
      <c r="D11" s="4">
        <v>2694</v>
      </c>
      <c r="H11" s="4">
        <v>633</v>
      </c>
      <c r="L11" s="4">
        <v>3653</v>
      </c>
    </row>
    <row r="12" spans="1:12" ht="15">
      <c r="A12" t="s">
        <v>83</v>
      </c>
      <c r="D12" s="4">
        <v>3975</v>
      </c>
      <c r="H12" s="4">
        <v>1424</v>
      </c>
      <c r="L12" s="4">
        <v>7570</v>
      </c>
    </row>
    <row r="14" spans="4:12" ht="15">
      <c r="D14" s="4">
        <v>319669</v>
      </c>
      <c r="H14" s="4">
        <v>92718</v>
      </c>
      <c r="L14" s="4">
        <v>410991</v>
      </c>
    </row>
    <row r="16" ht="15">
      <c r="A16" s="2" t="s">
        <v>629</v>
      </c>
    </row>
    <row r="17" spans="1:12" ht="15">
      <c r="A17" t="s">
        <v>84</v>
      </c>
      <c r="D17" s="4">
        <v>149599</v>
      </c>
      <c r="H17" s="4">
        <v>28238</v>
      </c>
      <c r="L17" s="4">
        <v>185056</v>
      </c>
    </row>
    <row r="18" spans="1:12" ht="15">
      <c r="A18" t="s">
        <v>85</v>
      </c>
      <c r="D18" s="4">
        <v>14894</v>
      </c>
      <c r="H18" s="4">
        <v>3197</v>
      </c>
      <c r="L18" s="4">
        <v>17133</v>
      </c>
    </row>
    <row r="19" spans="1:12" ht="15">
      <c r="A19" t="s">
        <v>86</v>
      </c>
      <c r="D19" s="4">
        <v>19238</v>
      </c>
      <c r="H19" s="4">
        <v>6194</v>
      </c>
      <c r="L19" s="4">
        <v>41619</v>
      </c>
    </row>
    <row r="20" spans="1:12" ht="15">
      <c r="A20" t="s">
        <v>87</v>
      </c>
      <c r="D20" s="4">
        <v>2320</v>
      </c>
      <c r="H20" s="4">
        <v>653</v>
      </c>
      <c r="L20" s="4">
        <v>3100</v>
      </c>
    </row>
    <row r="21" spans="1:12" ht="15">
      <c r="A21" t="s">
        <v>143</v>
      </c>
      <c r="D21" s="4">
        <v>56009</v>
      </c>
      <c r="H21" s="4">
        <v>7964</v>
      </c>
      <c r="L21" s="4">
        <v>79236</v>
      </c>
    </row>
    <row r="22" spans="1:12" ht="15">
      <c r="A22" t="s">
        <v>89</v>
      </c>
      <c r="D22" s="4">
        <v>68478</v>
      </c>
      <c r="H22" s="4">
        <v>28149</v>
      </c>
      <c r="L22" s="4">
        <v>178223</v>
      </c>
    </row>
    <row r="23" spans="1:12" ht="15">
      <c r="A23" t="s">
        <v>90</v>
      </c>
      <c r="D23" t="s">
        <v>23</v>
      </c>
      <c r="H23" t="s">
        <v>23</v>
      </c>
      <c r="L23" s="4">
        <v>1030588</v>
      </c>
    </row>
    <row r="24" spans="1:12" ht="15">
      <c r="A24" t="s">
        <v>91</v>
      </c>
      <c r="D24" s="4">
        <v>34211</v>
      </c>
      <c r="H24" s="4">
        <v>5212</v>
      </c>
      <c r="L24" s="4">
        <v>25113</v>
      </c>
    </row>
    <row r="25" spans="1:12" ht="15">
      <c r="A25" t="s">
        <v>92</v>
      </c>
      <c r="D25" s="10">
        <v>-22930</v>
      </c>
      <c r="H25" s="10">
        <v>-183</v>
      </c>
      <c r="L25" s="10">
        <v>-109</v>
      </c>
    </row>
    <row r="27" spans="4:12" ht="15">
      <c r="D27" s="4">
        <v>321819</v>
      </c>
      <c r="H27" s="4">
        <v>79424</v>
      </c>
      <c r="L27" s="4">
        <v>1559959</v>
      </c>
    </row>
    <row r="29" ht="15">
      <c r="A29" s="2" t="s">
        <v>250</v>
      </c>
    </row>
    <row r="30" spans="1:12" ht="15">
      <c r="A30" t="s">
        <v>93</v>
      </c>
      <c r="D30" s="10">
        <v>-18454</v>
      </c>
      <c r="H30" s="10">
        <v>-8245</v>
      </c>
      <c r="L30" s="10">
        <v>-61268</v>
      </c>
    </row>
    <row r="31" spans="1:12" ht="15">
      <c r="A31" t="s">
        <v>253</v>
      </c>
      <c r="D31" s="4">
        <v>4071</v>
      </c>
      <c r="H31" s="10">
        <v>-63</v>
      </c>
      <c r="L31" s="10">
        <v>-182</v>
      </c>
    </row>
    <row r="33" spans="4:12" ht="15">
      <c r="D33" s="10">
        <v>-14383</v>
      </c>
      <c r="H33" s="10">
        <v>-8308</v>
      </c>
      <c r="L33" s="10">
        <v>-61450</v>
      </c>
    </row>
    <row r="35" spans="1:12" ht="15">
      <c r="A35" t="s">
        <v>137</v>
      </c>
      <c r="D35" s="10">
        <v>-1732</v>
      </c>
      <c r="H35" s="10">
        <v>-507720</v>
      </c>
      <c r="L35" s="10">
        <v>-72662</v>
      </c>
    </row>
    <row r="37" spans="1:12" ht="15">
      <c r="A37" t="s">
        <v>419</v>
      </c>
      <c r="D37" s="10">
        <v>-18265</v>
      </c>
      <c r="H37" s="10">
        <v>-502734</v>
      </c>
      <c r="L37" s="10">
        <v>-1283080</v>
      </c>
    </row>
    <row r="38" spans="1:12" ht="15">
      <c r="A38" t="s">
        <v>630</v>
      </c>
      <c r="D38" s="4">
        <v>2803</v>
      </c>
      <c r="H38" s="4">
        <v>230</v>
      </c>
      <c r="L38" s="4">
        <v>116</v>
      </c>
    </row>
    <row r="40" spans="1:12" ht="15">
      <c r="A40" s="2" t="s">
        <v>422</v>
      </c>
      <c r="D40" s="10">
        <v>-21068</v>
      </c>
      <c r="G40" s="12">
        <v>-502964</v>
      </c>
      <c r="H40" s="12"/>
      <c r="K40" s="12">
        <v>-1283196</v>
      </c>
      <c r="L40" s="12"/>
    </row>
    <row r="42" spans="1:12" ht="15">
      <c r="A42" t="s">
        <v>631</v>
      </c>
      <c r="D42" s="10">
        <v>-18248</v>
      </c>
      <c r="H42" t="s">
        <v>99</v>
      </c>
      <c r="L42" t="s">
        <v>99</v>
      </c>
    </row>
    <row r="44" spans="1:12" ht="15">
      <c r="A44" s="2" t="s">
        <v>632</v>
      </c>
      <c r="C44" s="12">
        <v>-39316</v>
      </c>
      <c r="D44" s="12"/>
      <c r="H44" t="s">
        <v>99</v>
      </c>
      <c r="L44" t="s">
        <v>99</v>
      </c>
    </row>
    <row r="46" ht="15">
      <c r="A46" s="2" t="s">
        <v>633</v>
      </c>
    </row>
    <row r="47" spans="1:12" ht="15">
      <c r="A47" t="s">
        <v>102</v>
      </c>
      <c r="C47" s="11">
        <v>-0.98</v>
      </c>
      <c r="D47" s="11"/>
      <c r="H47" t="s">
        <v>99</v>
      </c>
      <c r="L47" t="s">
        <v>99</v>
      </c>
    </row>
    <row r="49" spans="1:12" ht="15">
      <c r="A49" t="s">
        <v>103</v>
      </c>
      <c r="C49" s="11">
        <v>-0.98</v>
      </c>
      <c r="D49" s="11"/>
      <c r="H49" t="s">
        <v>99</v>
      </c>
      <c r="L49" t="s">
        <v>99</v>
      </c>
    </row>
  </sheetData>
  <sheetProtection selectLockedCells="1" selectUnlockedCells="1"/>
  <mergeCells count="14">
    <mergeCell ref="A2:F2"/>
    <mergeCell ref="C5:D5"/>
    <mergeCell ref="G5:L5"/>
    <mergeCell ref="C6:D6"/>
    <mergeCell ref="G6:H6"/>
    <mergeCell ref="K6:L6"/>
    <mergeCell ref="C8:D8"/>
    <mergeCell ref="G8:H8"/>
    <mergeCell ref="K8:L8"/>
    <mergeCell ref="G40:H40"/>
    <mergeCell ref="K40:L40"/>
    <mergeCell ref="C44:D44"/>
    <mergeCell ref="C47:D47"/>
    <mergeCell ref="C49:D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5" spans="3:12" ht="39.75" customHeight="1">
      <c r="C5" s="3" t="s">
        <v>635</v>
      </c>
      <c r="D5" s="3"/>
      <c r="G5" s="3" t="s">
        <v>636</v>
      </c>
      <c r="H5" s="3"/>
      <c r="I5" s="3"/>
      <c r="J5" s="3"/>
      <c r="K5" s="3"/>
      <c r="L5" s="3"/>
    </row>
    <row r="6" spans="3:12" ht="39.75" customHeight="1">
      <c r="C6" s="3" t="s">
        <v>637</v>
      </c>
      <c r="D6" s="3"/>
      <c r="G6" s="3" t="s">
        <v>638</v>
      </c>
      <c r="H6" s="3"/>
      <c r="K6" s="3" t="s">
        <v>74</v>
      </c>
      <c r="L6" s="3"/>
    </row>
    <row r="7" ht="15">
      <c r="A7" s="2" t="s">
        <v>639</v>
      </c>
    </row>
    <row r="8" spans="1:12" ht="15">
      <c r="A8" t="s">
        <v>422</v>
      </c>
      <c r="C8" s="12">
        <v>-21068</v>
      </c>
      <c r="D8" s="12"/>
      <c r="G8" s="12">
        <v>-502964</v>
      </c>
      <c r="H8" s="12"/>
      <c r="K8" s="12">
        <v>-1283196</v>
      </c>
      <c r="L8" s="12"/>
    </row>
    <row r="9" ht="15">
      <c r="A9" t="s">
        <v>640</v>
      </c>
    </row>
    <row r="10" spans="1:12" ht="15">
      <c r="A10" t="s">
        <v>89</v>
      </c>
      <c r="D10" s="4">
        <v>68478</v>
      </c>
      <c r="H10" s="4">
        <v>28149</v>
      </c>
      <c r="L10" s="4">
        <v>178223</v>
      </c>
    </row>
    <row r="11" spans="1:12" ht="15">
      <c r="A11" t="s">
        <v>641</v>
      </c>
      <c r="D11" s="4">
        <v>1988</v>
      </c>
      <c r="H11" s="4">
        <v>416</v>
      </c>
      <c r="L11" s="4">
        <v>1849</v>
      </c>
    </row>
    <row r="12" spans="1:12" ht="15">
      <c r="A12" t="s">
        <v>642</v>
      </c>
      <c r="D12" t="s">
        <v>23</v>
      </c>
      <c r="H12" t="s">
        <v>23</v>
      </c>
      <c r="L12" s="4">
        <v>1030588</v>
      </c>
    </row>
    <row r="13" spans="1:12" ht="15">
      <c r="A13" t="s">
        <v>643</v>
      </c>
      <c r="D13" s="4">
        <v>1851</v>
      </c>
      <c r="H13" t="s">
        <v>23</v>
      </c>
      <c r="L13" t="s">
        <v>23</v>
      </c>
    </row>
    <row r="14" spans="1:12" ht="15">
      <c r="A14" t="s">
        <v>231</v>
      </c>
      <c r="D14" s="4">
        <v>1888</v>
      </c>
      <c r="H14" s="4">
        <v>9</v>
      </c>
      <c r="L14" s="10">
        <v>-11</v>
      </c>
    </row>
    <row r="15" spans="1:12" ht="15">
      <c r="A15" t="s">
        <v>644</v>
      </c>
      <c r="D15" s="4">
        <v>970</v>
      </c>
      <c r="H15" t="s">
        <v>23</v>
      </c>
      <c r="L15" t="s">
        <v>23</v>
      </c>
    </row>
    <row r="16" spans="1:12" ht="15">
      <c r="A16" t="s">
        <v>645</v>
      </c>
      <c r="D16" s="10">
        <v>-22930</v>
      </c>
      <c r="H16" s="10">
        <v>-25</v>
      </c>
      <c r="L16" s="10">
        <v>-212</v>
      </c>
    </row>
    <row r="17" spans="1:12" ht="15">
      <c r="A17" t="s">
        <v>646</v>
      </c>
      <c r="D17" t="s">
        <v>23</v>
      </c>
      <c r="H17" s="4">
        <v>501872</v>
      </c>
      <c r="L17" s="4">
        <v>43289</v>
      </c>
    </row>
    <row r="18" ht="15">
      <c r="A18" t="s">
        <v>647</v>
      </c>
    </row>
    <row r="19" spans="1:12" ht="15">
      <c r="A19" s="2" t="s">
        <v>648</v>
      </c>
      <c r="D19" s="4">
        <v>66900</v>
      </c>
      <c r="H19" s="10">
        <v>-12886</v>
      </c>
      <c r="L19" s="4">
        <v>20386</v>
      </c>
    </row>
    <row r="20" spans="1:12" ht="15">
      <c r="A20" t="s">
        <v>649</v>
      </c>
      <c r="D20" s="4">
        <v>3068</v>
      </c>
      <c r="H20" s="4">
        <v>534</v>
      </c>
      <c r="L20" s="4">
        <v>8007</v>
      </c>
    </row>
    <row r="21" spans="1:12" ht="15">
      <c r="A21" t="s">
        <v>650</v>
      </c>
      <c r="D21" t="s">
        <v>23</v>
      </c>
      <c r="H21" t="s">
        <v>23</v>
      </c>
      <c r="L21" s="4">
        <v>1701</v>
      </c>
    </row>
    <row r="22" ht="15">
      <c r="A22" t="s">
        <v>651</v>
      </c>
    </row>
    <row r="23" spans="1:12" ht="15">
      <c r="A23" t="s">
        <v>652</v>
      </c>
      <c r="D23" s="10">
        <v>-7022</v>
      </c>
      <c r="H23" s="10">
        <v>-9152</v>
      </c>
      <c r="L23" s="10">
        <v>-6556</v>
      </c>
    </row>
    <row r="24" spans="1:12" ht="15">
      <c r="A24" t="s">
        <v>653</v>
      </c>
      <c r="D24" s="10">
        <v>-13175</v>
      </c>
      <c r="H24" s="10">
        <v>-2842</v>
      </c>
      <c r="L24" s="4">
        <v>1962</v>
      </c>
    </row>
    <row r="25" spans="1:12" ht="15">
      <c r="A25" t="s">
        <v>654</v>
      </c>
      <c r="D25" s="4">
        <v>6619</v>
      </c>
      <c r="H25" s="4">
        <v>18330</v>
      </c>
      <c r="L25" s="4">
        <v>22101</v>
      </c>
    </row>
    <row r="26" spans="1:12" ht="15">
      <c r="A26" t="s">
        <v>655</v>
      </c>
      <c r="D26" s="4">
        <v>19832</v>
      </c>
      <c r="H26" s="4">
        <v>990</v>
      </c>
      <c r="L26" s="10">
        <v>-4934</v>
      </c>
    </row>
    <row r="28" spans="1:12" ht="15">
      <c r="A28" s="2" t="s">
        <v>656</v>
      </c>
      <c r="D28" s="4">
        <v>107399</v>
      </c>
      <c r="H28" s="4">
        <v>22431</v>
      </c>
      <c r="L28" s="4">
        <v>13197</v>
      </c>
    </row>
    <row r="30" ht="15">
      <c r="A30" s="2" t="s">
        <v>657</v>
      </c>
    </row>
    <row r="31" ht="15">
      <c r="A31" t="s">
        <v>658</v>
      </c>
    </row>
    <row r="32" spans="1:12" ht="15">
      <c r="A32" t="s">
        <v>659</v>
      </c>
      <c r="D32" s="10">
        <v>-52712</v>
      </c>
      <c r="H32" s="10">
        <v>-859</v>
      </c>
      <c r="L32" s="10">
        <v>-21988</v>
      </c>
    </row>
    <row r="33" spans="1:12" ht="15">
      <c r="A33" t="s">
        <v>660</v>
      </c>
      <c r="D33" s="10">
        <v>-12767</v>
      </c>
      <c r="H33" s="10">
        <v>-2299</v>
      </c>
      <c r="L33" s="10">
        <v>-12808</v>
      </c>
    </row>
    <row r="34" spans="1:12" ht="15">
      <c r="A34" t="s">
        <v>454</v>
      </c>
      <c r="D34" s="10">
        <v>-249338</v>
      </c>
      <c r="H34" t="s">
        <v>23</v>
      </c>
      <c r="L34" t="s">
        <v>23</v>
      </c>
    </row>
    <row r="35" spans="1:12" ht="15">
      <c r="A35" t="s">
        <v>455</v>
      </c>
      <c r="D35" s="4">
        <v>234292</v>
      </c>
      <c r="H35" s="4">
        <v>25</v>
      </c>
      <c r="L35" s="4">
        <v>194</v>
      </c>
    </row>
    <row r="37" spans="1:12" ht="15">
      <c r="A37" s="2" t="s">
        <v>661</v>
      </c>
      <c r="D37" s="10">
        <v>-80525</v>
      </c>
      <c r="H37" s="10">
        <v>-3133</v>
      </c>
      <c r="L37" s="10">
        <v>-34602</v>
      </c>
    </row>
    <row r="39" ht="15">
      <c r="A39" s="2" t="s">
        <v>662</v>
      </c>
    </row>
    <row r="40" spans="1:12" ht="15">
      <c r="A40" t="s">
        <v>663</v>
      </c>
      <c r="D40" t="s">
        <v>23</v>
      </c>
      <c r="H40" s="4">
        <v>335000</v>
      </c>
      <c r="L40" t="s">
        <v>23</v>
      </c>
    </row>
    <row r="41" spans="1:12" ht="15">
      <c r="A41" t="s">
        <v>664</v>
      </c>
      <c r="D41" s="4">
        <v>402285</v>
      </c>
      <c r="H41" t="s">
        <v>23</v>
      </c>
      <c r="L41" t="s">
        <v>23</v>
      </c>
    </row>
    <row r="42" spans="1:12" ht="15">
      <c r="A42" t="s">
        <v>665</v>
      </c>
      <c r="D42" s="10">
        <v>-23285</v>
      </c>
      <c r="H42" t="s">
        <v>23</v>
      </c>
      <c r="L42" t="s">
        <v>23</v>
      </c>
    </row>
    <row r="43" spans="1:12" ht="15">
      <c r="A43" t="s">
        <v>666</v>
      </c>
      <c r="D43" s="10">
        <v>-451000</v>
      </c>
      <c r="H43" s="10">
        <v>-497668</v>
      </c>
      <c r="L43" s="10">
        <v>-1701</v>
      </c>
    </row>
    <row r="44" spans="1:12" ht="15">
      <c r="A44" t="s">
        <v>667</v>
      </c>
      <c r="D44" s="4">
        <v>51000</v>
      </c>
      <c r="H44" t="s">
        <v>23</v>
      </c>
      <c r="L44" t="s">
        <v>23</v>
      </c>
    </row>
    <row r="45" spans="1:12" ht="15">
      <c r="A45" t="s">
        <v>668</v>
      </c>
      <c r="D45" s="10">
        <v>-22170</v>
      </c>
      <c r="H45" t="s">
        <v>23</v>
      </c>
      <c r="L45" t="s">
        <v>23</v>
      </c>
    </row>
    <row r="47" spans="1:12" ht="15">
      <c r="A47" s="2" t="s">
        <v>669</v>
      </c>
      <c r="D47" s="10">
        <v>-43170</v>
      </c>
      <c r="H47" s="10">
        <v>-162668</v>
      </c>
      <c r="L47" s="10">
        <v>-1701</v>
      </c>
    </row>
    <row r="49" spans="1:12" ht="15">
      <c r="A49" t="s">
        <v>670</v>
      </c>
      <c r="D49" s="10">
        <v>-16296</v>
      </c>
      <c r="H49" s="10">
        <v>-143370</v>
      </c>
      <c r="L49" s="10">
        <v>-23106</v>
      </c>
    </row>
    <row r="50" ht="15">
      <c r="A50" s="2" t="s">
        <v>671</v>
      </c>
    </row>
    <row r="51" spans="1:12" ht="15">
      <c r="A51" t="s">
        <v>672</v>
      </c>
      <c r="D51" s="4">
        <v>85034</v>
      </c>
      <c r="H51" s="4">
        <v>228404</v>
      </c>
      <c r="L51" s="4">
        <v>251510</v>
      </c>
    </row>
    <row r="53" spans="1:12" ht="15">
      <c r="A53" t="s">
        <v>673</v>
      </c>
      <c r="C53" s="5">
        <v>68738</v>
      </c>
      <c r="D53" s="5"/>
      <c r="G53" s="5">
        <v>85034</v>
      </c>
      <c r="H53" s="5"/>
      <c r="K53" s="5">
        <v>228404</v>
      </c>
      <c r="L53" s="5"/>
    </row>
  </sheetData>
  <sheetProtection selectLockedCells="1" selectUnlockedCells="1"/>
  <mergeCells count="12">
    <mergeCell ref="A2:F2"/>
    <mergeCell ref="C5:D5"/>
    <mergeCell ref="G5:L5"/>
    <mergeCell ref="C6:D6"/>
    <mergeCell ref="G6:H6"/>
    <mergeCell ref="K6:L6"/>
    <mergeCell ref="C8:D8"/>
    <mergeCell ref="G8:H8"/>
    <mergeCell ref="K8:L8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674</v>
      </c>
      <c r="B2" s="1"/>
      <c r="C2" s="1"/>
      <c r="D2" s="1"/>
      <c r="E2" s="1"/>
      <c r="F2" s="1"/>
    </row>
    <row r="5" spans="3:12" ht="39.75" customHeight="1">
      <c r="C5" s="3" t="s">
        <v>675</v>
      </c>
      <c r="D5" s="3"/>
      <c r="G5" s="3" t="s">
        <v>676</v>
      </c>
      <c r="H5" s="3"/>
      <c r="K5" s="3" t="s">
        <v>677</v>
      </c>
      <c r="L5" s="3"/>
    </row>
    <row r="6" spans="1:12" ht="15">
      <c r="A6" s="2" t="s">
        <v>678</v>
      </c>
      <c r="C6" s="5">
        <v>2798713</v>
      </c>
      <c r="D6" s="5"/>
      <c r="G6" s="12">
        <v>-1012554</v>
      </c>
      <c r="H6" s="12"/>
      <c r="K6" s="5">
        <v>1786159</v>
      </c>
      <c r="L6" s="5"/>
    </row>
    <row r="7" spans="1:12" ht="15">
      <c r="A7" t="s">
        <v>422</v>
      </c>
      <c r="D7" t="s">
        <v>23</v>
      </c>
      <c r="H7" s="10">
        <v>-1283196</v>
      </c>
      <c r="L7" s="10">
        <v>-1283196</v>
      </c>
    </row>
    <row r="9" spans="1:12" ht="15">
      <c r="A9" s="2" t="s">
        <v>679</v>
      </c>
      <c r="D9" s="4">
        <v>2798713</v>
      </c>
      <c r="H9" s="10">
        <v>-2295750</v>
      </c>
      <c r="L9" s="4">
        <v>502963</v>
      </c>
    </row>
    <row r="10" spans="1:12" ht="15">
      <c r="A10" t="s">
        <v>422</v>
      </c>
      <c r="D10" t="s">
        <v>23</v>
      </c>
      <c r="H10" s="10">
        <v>-502964</v>
      </c>
      <c r="L10" s="10">
        <v>-502964</v>
      </c>
    </row>
    <row r="11" spans="1:12" ht="15">
      <c r="A11" t="s">
        <v>286</v>
      </c>
      <c r="D11" s="4">
        <v>1</v>
      </c>
      <c r="H11" t="s">
        <v>23</v>
      </c>
      <c r="L11" s="4">
        <v>1</v>
      </c>
    </row>
    <row r="13" spans="4:12" ht="15">
      <c r="D13" s="4">
        <v>2798714</v>
      </c>
      <c r="H13" s="10">
        <v>-2798714</v>
      </c>
      <c r="L13" t="s">
        <v>23</v>
      </c>
    </row>
    <row r="14" spans="1:12" ht="15">
      <c r="A14" t="s">
        <v>680</v>
      </c>
      <c r="D14" s="10">
        <v>-2798714</v>
      </c>
      <c r="H14" s="4">
        <v>2798714</v>
      </c>
      <c r="L14" t="s">
        <v>23</v>
      </c>
    </row>
    <row r="16" spans="1:12" ht="15">
      <c r="A16" s="2" t="s">
        <v>681</v>
      </c>
      <c r="C16" s="8" t="s">
        <v>62</v>
      </c>
      <c r="D16" s="8"/>
      <c r="G16" s="8" t="s">
        <v>62</v>
      </c>
      <c r="H16" s="8"/>
      <c r="K16" s="8" t="s">
        <v>62</v>
      </c>
      <c r="L16" s="8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B1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682</v>
      </c>
      <c r="B2" s="1"/>
      <c r="C2" s="1"/>
      <c r="D2" s="1"/>
      <c r="E2" s="1"/>
      <c r="F2" s="1"/>
    </row>
    <row r="5" spans="3:28" ht="39.75" customHeight="1">
      <c r="C5" s="3" t="s">
        <v>683</v>
      </c>
      <c r="D5" s="3"/>
      <c r="E5" s="3"/>
      <c r="F5" s="3"/>
      <c r="G5" s="3"/>
      <c r="H5" s="3"/>
      <c r="K5" s="1" t="s">
        <v>684</v>
      </c>
      <c r="L5" s="1"/>
      <c r="M5" s="1"/>
      <c r="N5" s="1"/>
      <c r="O5" s="1"/>
      <c r="P5" s="1"/>
      <c r="S5" s="3" t="s">
        <v>685</v>
      </c>
      <c r="T5" s="3"/>
      <c r="W5" s="3" t="s">
        <v>676</v>
      </c>
      <c r="X5" s="3"/>
      <c r="AA5" s="3" t="s">
        <v>686</v>
      </c>
      <c r="AB5" s="3"/>
    </row>
    <row r="6" spans="3:28" ht="15">
      <c r="C6" s="1" t="s">
        <v>687</v>
      </c>
      <c r="D6" s="1"/>
      <c r="G6" s="1" t="s">
        <v>688</v>
      </c>
      <c r="H6" s="1"/>
      <c r="K6" s="1" t="s">
        <v>687</v>
      </c>
      <c r="L6" s="1"/>
      <c r="O6" s="1" t="s">
        <v>688</v>
      </c>
      <c r="P6" s="1"/>
      <c r="S6" s="8"/>
      <c r="T6" s="8"/>
      <c r="W6" s="8"/>
      <c r="X6" s="8"/>
      <c r="AA6" s="8"/>
      <c r="AB6" s="8"/>
    </row>
    <row r="7" spans="1:28" ht="15">
      <c r="A7" t="s">
        <v>689</v>
      </c>
      <c r="D7" s="4">
        <v>35845</v>
      </c>
      <c r="G7" s="5">
        <v>335000</v>
      </c>
      <c r="H7" s="5"/>
      <c r="L7" t="s">
        <v>23</v>
      </c>
      <c r="O7" s="8" t="s">
        <v>62</v>
      </c>
      <c r="P7" s="8"/>
      <c r="S7" s="8" t="s">
        <v>62</v>
      </c>
      <c r="T7" s="8"/>
      <c r="W7" s="8" t="s">
        <v>62</v>
      </c>
      <c r="X7" s="8"/>
      <c r="AA7" s="5">
        <v>335000</v>
      </c>
      <c r="AB7" s="5"/>
    </row>
    <row r="8" spans="1:28" ht="15">
      <c r="A8" t="s">
        <v>690</v>
      </c>
      <c r="D8" t="s">
        <v>23</v>
      </c>
      <c r="H8" t="s">
        <v>23</v>
      </c>
      <c r="L8" s="4">
        <v>32920</v>
      </c>
      <c r="P8" s="4">
        <v>33</v>
      </c>
      <c r="T8" s="4">
        <v>543494</v>
      </c>
      <c r="X8" t="s">
        <v>23</v>
      </c>
      <c r="AB8" s="4">
        <v>543527</v>
      </c>
    </row>
    <row r="9" spans="1:28" ht="15">
      <c r="A9" t="s">
        <v>691</v>
      </c>
      <c r="D9" t="s">
        <v>23</v>
      </c>
      <c r="H9" t="s">
        <v>23</v>
      </c>
      <c r="L9" t="s">
        <v>23</v>
      </c>
      <c r="P9" t="s">
        <v>23</v>
      </c>
      <c r="T9" s="4">
        <v>27751</v>
      </c>
      <c r="X9" s="10">
        <v>-27751</v>
      </c>
      <c r="AB9" t="s">
        <v>23</v>
      </c>
    </row>
    <row r="10" spans="1:28" ht="15">
      <c r="A10" t="s">
        <v>692</v>
      </c>
      <c r="D10" t="s">
        <v>23</v>
      </c>
      <c r="H10" t="s">
        <v>23</v>
      </c>
      <c r="L10" t="s">
        <v>23</v>
      </c>
      <c r="P10" t="s">
        <v>23</v>
      </c>
      <c r="T10" s="10">
        <v>-27751</v>
      </c>
      <c r="X10" s="4">
        <v>27751</v>
      </c>
      <c r="AB10" t="s">
        <v>23</v>
      </c>
    </row>
    <row r="11" spans="1:28" ht="15">
      <c r="A11" s="2" t="s">
        <v>681</v>
      </c>
      <c r="D11" s="4">
        <v>35845</v>
      </c>
      <c r="H11" s="4">
        <v>335000</v>
      </c>
      <c r="L11" s="4">
        <v>32920</v>
      </c>
      <c r="P11" s="4">
        <v>33</v>
      </c>
      <c r="T11" s="4">
        <v>543494</v>
      </c>
      <c r="X11" t="s">
        <v>23</v>
      </c>
      <c r="AB11" s="4">
        <v>878527</v>
      </c>
    </row>
    <row r="12" spans="1:28" ht="15">
      <c r="A12" t="s">
        <v>422</v>
      </c>
      <c r="D12" t="s">
        <v>23</v>
      </c>
      <c r="H12" t="s">
        <v>23</v>
      </c>
      <c r="L12" t="s">
        <v>23</v>
      </c>
      <c r="P12" t="s">
        <v>23</v>
      </c>
      <c r="T12" t="s">
        <v>23</v>
      </c>
      <c r="X12" s="10">
        <v>-21068</v>
      </c>
      <c r="AB12" s="10">
        <v>-21068</v>
      </c>
    </row>
    <row r="13" spans="1:28" ht="15">
      <c r="A13" t="s">
        <v>693</v>
      </c>
      <c r="D13" t="s">
        <v>23</v>
      </c>
      <c r="H13" t="s">
        <v>23</v>
      </c>
      <c r="L13" t="s">
        <v>23</v>
      </c>
      <c r="P13" t="s">
        <v>23</v>
      </c>
      <c r="T13" s="4">
        <v>1851</v>
      </c>
      <c r="X13" t="s">
        <v>23</v>
      </c>
      <c r="AB13" s="4">
        <v>1851</v>
      </c>
    </row>
    <row r="15" spans="1:28" ht="15">
      <c r="A15" s="2" t="s">
        <v>694</v>
      </c>
      <c r="D15" s="4">
        <v>35845</v>
      </c>
      <c r="G15" s="5">
        <v>335000</v>
      </c>
      <c r="H15" s="5"/>
      <c r="L15" s="4">
        <v>32920</v>
      </c>
      <c r="O15" s="5">
        <v>33</v>
      </c>
      <c r="P15" s="5"/>
      <c r="S15" s="5">
        <v>545345</v>
      </c>
      <c r="T15" s="5"/>
      <c r="W15" s="12">
        <v>-21068</v>
      </c>
      <c r="X15" s="12"/>
      <c r="AA15" s="5">
        <v>859310</v>
      </c>
      <c r="AB15" s="5"/>
    </row>
  </sheetData>
  <sheetProtection selectLockedCells="1" selectUnlockedCells="1"/>
  <mergeCells count="23">
    <mergeCell ref="A2:F2"/>
    <mergeCell ref="C5:H5"/>
    <mergeCell ref="K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G7:H7"/>
    <mergeCell ref="O7:P7"/>
    <mergeCell ref="S7:T7"/>
    <mergeCell ref="W7:X7"/>
    <mergeCell ref="AA7:AB7"/>
    <mergeCell ref="G15:H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51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3:24" ht="39.75" customHeight="1">
      <c r="C5" s="3" t="s">
        <v>68</v>
      </c>
      <c r="D5" s="3"/>
      <c r="E5" s="3"/>
      <c r="F5" s="3"/>
      <c r="G5" s="3"/>
      <c r="H5" s="3"/>
      <c r="I5" s="3"/>
      <c r="J5" s="3"/>
      <c r="K5" s="3"/>
      <c r="L5" s="3"/>
      <c r="O5" s="8"/>
      <c r="P5" s="8"/>
      <c r="S5" s="3" t="s">
        <v>69</v>
      </c>
      <c r="T5" s="3"/>
      <c r="U5" s="3"/>
      <c r="V5" s="3"/>
      <c r="W5" s="3"/>
      <c r="X5" s="3"/>
    </row>
    <row r="6" spans="3:24" ht="39.75" customHeight="1">
      <c r="C6" s="3" t="s">
        <v>70</v>
      </c>
      <c r="D6" s="3"/>
      <c r="G6" s="3" t="s">
        <v>71</v>
      </c>
      <c r="H6" s="3"/>
      <c r="K6" s="3" t="s">
        <v>72</v>
      </c>
      <c r="L6" s="3"/>
      <c r="O6" s="8"/>
      <c r="P6" s="8"/>
      <c r="S6" s="3" t="s">
        <v>73</v>
      </c>
      <c r="T6" s="3"/>
      <c r="W6" s="3" t="s">
        <v>74</v>
      </c>
      <c r="X6" s="3"/>
    </row>
    <row r="7" spans="3:24" ht="15">
      <c r="C7" s="1" t="s">
        <v>75</v>
      </c>
      <c r="D7" s="1"/>
      <c r="G7" s="1" t="s">
        <v>76</v>
      </c>
      <c r="H7" s="1"/>
      <c r="K7" s="1" t="s">
        <v>75</v>
      </c>
      <c r="L7" s="1"/>
      <c r="O7" s="8"/>
      <c r="P7" s="8"/>
      <c r="S7" s="1" t="s">
        <v>76</v>
      </c>
      <c r="T7" s="1"/>
      <c r="U7" s="1"/>
      <c r="V7" s="1"/>
      <c r="W7" s="1"/>
      <c r="X7" s="1"/>
    </row>
    <row r="8" spans="3:24" ht="15">
      <c r="C8" s="1" t="s">
        <v>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5">
      <c r="A9" s="2" t="s">
        <v>78</v>
      </c>
    </row>
    <row r="10" spans="1:24" ht="15">
      <c r="A10" t="s">
        <v>79</v>
      </c>
      <c r="C10" s="5">
        <v>125624</v>
      </c>
      <c r="D10" s="5"/>
      <c r="G10" s="5">
        <v>357928</v>
      </c>
      <c r="H10" s="5"/>
      <c r="K10" s="5">
        <v>33678</v>
      </c>
      <c r="L10" s="5"/>
      <c r="S10" s="5">
        <v>74120</v>
      </c>
      <c r="T10" s="5"/>
      <c r="W10" s="5">
        <v>392345</v>
      </c>
      <c r="X10" s="5"/>
    </row>
    <row r="11" spans="1:24" ht="15">
      <c r="A11" t="s">
        <v>80</v>
      </c>
      <c r="D11" s="4">
        <v>5453</v>
      </c>
      <c r="H11" s="4">
        <v>21972</v>
      </c>
      <c r="L11" s="4">
        <v>891</v>
      </c>
      <c r="T11" s="4">
        <v>3655</v>
      </c>
      <c r="X11" s="4">
        <v>23204</v>
      </c>
    </row>
    <row r="12" spans="1:24" ht="15">
      <c r="A12" t="s">
        <v>81</v>
      </c>
      <c r="D12" s="10">
        <v>-34644</v>
      </c>
      <c r="H12" s="10">
        <v>-66900</v>
      </c>
      <c r="L12" s="4">
        <v>24123</v>
      </c>
      <c r="T12" s="4">
        <v>12886</v>
      </c>
      <c r="X12" s="10">
        <v>-15781</v>
      </c>
    </row>
    <row r="13" spans="1:24" ht="15">
      <c r="A13" t="s">
        <v>82</v>
      </c>
      <c r="D13" s="4">
        <v>785</v>
      </c>
      <c r="H13" s="4">
        <v>2694</v>
      </c>
      <c r="L13" s="4">
        <v>281</v>
      </c>
      <c r="T13" s="4">
        <v>633</v>
      </c>
      <c r="X13" s="4">
        <v>3653</v>
      </c>
    </row>
    <row r="14" spans="1:24" ht="15">
      <c r="A14" t="s">
        <v>83</v>
      </c>
      <c r="D14" s="4">
        <v>66</v>
      </c>
      <c r="H14" s="4">
        <v>3975</v>
      </c>
      <c r="L14" s="4">
        <v>682</v>
      </c>
      <c r="T14" s="4">
        <v>1424</v>
      </c>
      <c r="X14" s="4">
        <v>7570</v>
      </c>
    </row>
    <row r="15" spans="1:24" ht="15">
      <c r="A15" t="s">
        <v>84</v>
      </c>
      <c r="D15" s="4">
        <v>44303</v>
      </c>
      <c r="H15" s="4">
        <v>149599</v>
      </c>
      <c r="L15" s="4">
        <v>13064</v>
      </c>
      <c r="T15" s="4">
        <v>28238</v>
      </c>
      <c r="X15" s="4">
        <v>185056</v>
      </c>
    </row>
    <row r="16" spans="1:24" ht="15">
      <c r="A16" t="s">
        <v>85</v>
      </c>
      <c r="D16" s="4">
        <v>4590</v>
      </c>
      <c r="H16" s="4">
        <v>14894</v>
      </c>
      <c r="L16" s="4">
        <v>1148</v>
      </c>
      <c r="T16" s="4">
        <v>3197</v>
      </c>
      <c r="X16" s="4">
        <v>17133</v>
      </c>
    </row>
    <row r="17" spans="1:24" ht="15">
      <c r="A17" t="s">
        <v>86</v>
      </c>
      <c r="D17" s="4">
        <v>2978</v>
      </c>
      <c r="H17" s="4">
        <v>19238</v>
      </c>
      <c r="L17" s="4">
        <v>3655</v>
      </c>
      <c r="T17" s="4">
        <v>6194</v>
      </c>
      <c r="X17" s="4">
        <v>41619</v>
      </c>
    </row>
    <row r="18" spans="1:24" ht="15">
      <c r="A18" t="s">
        <v>87</v>
      </c>
      <c r="D18" s="4">
        <v>580</v>
      </c>
      <c r="H18" s="4">
        <v>2320</v>
      </c>
      <c r="L18" s="4">
        <v>270</v>
      </c>
      <c r="T18" s="4">
        <v>653</v>
      </c>
      <c r="X18" s="4">
        <v>3100</v>
      </c>
    </row>
    <row r="19" spans="1:24" ht="15">
      <c r="A19" t="s">
        <v>88</v>
      </c>
      <c r="D19" s="4">
        <v>11985</v>
      </c>
      <c r="H19" s="4">
        <v>56009</v>
      </c>
      <c r="L19" s="4">
        <v>9543</v>
      </c>
      <c r="T19" s="4">
        <v>7964</v>
      </c>
      <c r="X19" s="4">
        <v>79236</v>
      </c>
    </row>
    <row r="20" spans="1:24" ht="15">
      <c r="A20" t="s">
        <v>89</v>
      </c>
      <c r="D20" s="4">
        <v>18429</v>
      </c>
      <c r="H20" s="4">
        <v>68478</v>
      </c>
      <c r="L20" s="4">
        <v>7022</v>
      </c>
      <c r="T20" s="4">
        <v>28149</v>
      </c>
      <c r="X20" s="4">
        <v>178223</v>
      </c>
    </row>
    <row r="21" spans="1:24" ht="15">
      <c r="A21" t="s">
        <v>90</v>
      </c>
      <c r="D21" t="s">
        <v>23</v>
      </c>
      <c r="H21" t="s">
        <v>23</v>
      </c>
      <c r="L21" t="s">
        <v>23</v>
      </c>
      <c r="T21" t="s">
        <v>23</v>
      </c>
      <c r="X21" s="4">
        <v>1030588</v>
      </c>
    </row>
    <row r="22" spans="1:24" ht="15">
      <c r="A22" t="s">
        <v>91</v>
      </c>
      <c r="D22" s="4">
        <v>8256</v>
      </c>
      <c r="H22" s="4">
        <v>34211</v>
      </c>
      <c r="L22" s="4">
        <v>3081</v>
      </c>
      <c r="T22" s="4">
        <v>5212</v>
      </c>
      <c r="X22" s="4">
        <v>25113</v>
      </c>
    </row>
    <row r="23" spans="1:24" ht="15">
      <c r="A23" t="s">
        <v>92</v>
      </c>
      <c r="D23" t="s">
        <v>23</v>
      </c>
      <c r="H23" s="10">
        <v>-22930</v>
      </c>
      <c r="L23" t="s">
        <v>23</v>
      </c>
      <c r="T23" s="10">
        <v>-183</v>
      </c>
      <c r="X23" s="10">
        <v>-109</v>
      </c>
    </row>
    <row r="24" spans="1:24" ht="15">
      <c r="A24" t="s">
        <v>93</v>
      </c>
      <c r="D24" s="4">
        <v>7796</v>
      </c>
      <c r="H24" s="4">
        <v>18454</v>
      </c>
      <c r="L24" s="4">
        <v>1715</v>
      </c>
      <c r="T24" s="4">
        <v>8245</v>
      </c>
      <c r="X24" s="4">
        <v>61268</v>
      </c>
    </row>
    <row r="25" spans="1:24" ht="15">
      <c r="A25" t="s">
        <v>94</v>
      </c>
      <c r="D25" s="10">
        <v>-27</v>
      </c>
      <c r="H25" s="10">
        <v>-4071</v>
      </c>
      <c r="L25" t="s">
        <v>23</v>
      </c>
      <c r="T25" s="4">
        <v>63</v>
      </c>
      <c r="X25" s="4">
        <v>182</v>
      </c>
    </row>
    <row r="26" spans="1:24" ht="15">
      <c r="A26" t="s">
        <v>95</v>
      </c>
      <c r="D26" s="10">
        <v>-8955</v>
      </c>
      <c r="H26" s="4">
        <v>1732</v>
      </c>
      <c r="L26" s="4">
        <v>1306</v>
      </c>
      <c r="T26" s="4">
        <v>507720</v>
      </c>
      <c r="X26" s="4">
        <v>72662</v>
      </c>
    </row>
    <row r="27" spans="1:24" ht="15">
      <c r="A27" t="s">
        <v>96</v>
      </c>
      <c r="D27" s="4">
        <v>939</v>
      </c>
      <c r="H27" s="4">
        <v>2803</v>
      </c>
      <c r="L27" s="4">
        <v>7474</v>
      </c>
      <c r="T27" s="4">
        <v>230</v>
      </c>
      <c r="X27" s="4">
        <v>116</v>
      </c>
    </row>
    <row r="28" spans="1:24" ht="15">
      <c r="A28" t="s">
        <v>97</v>
      </c>
      <c r="D28" s="4">
        <v>6410</v>
      </c>
      <c r="H28" s="10">
        <v>-21068</v>
      </c>
      <c r="L28" s="4">
        <v>11377</v>
      </c>
      <c r="T28" s="10">
        <v>-502964</v>
      </c>
      <c r="X28" s="10">
        <v>-1283196</v>
      </c>
    </row>
    <row r="29" spans="1:24" ht="15">
      <c r="A29" t="s">
        <v>98</v>
      </c>
      <c r="D29" s="10">
        <v>-5650</v>
      </c>
      <c r="H29" s="10">
        <v>-18248</v>
      </c>
      <c r="L29" s="10">
        <v>-1792</v>
      </c>
      <c r="T29" t="s">
        <v>99</v>
      </c>
      <c r="X29" t="s">
        <v>99</v>
      </c>
    </row>
    <row r="30" spans="1:24" ht="15">
      <c r="A30" t="s">
        <v>100</v>
      </c>
      <c r="D30" s="4">
        <v>760</v>
      </c>
      <c r="H30" s="10">
        <v>-39316</v>
      </c>
      <c r="L30" s="4">
        <v>9585</v>
      </c>
      <c r="T30" t="s">
        <v>99</v>
      </c>
      <c r="X30" t="s">
        <v>99</v>
      </c>
    </row>
    <row r="31" ht="15">
      <c r="A31" t="s">
        <v>101</v>
      </c>
    </row>
    <row r="32" spans="1:24" ht="15">
      <c r="A32" t="s">
        <v>102</v>
      </c>
      <c r="C32" s="7">
        <v>0.02</v>
      </c>
      <c r="D32" s="7"/>
      <c r="G32" s="11">
        <v>-0.98</v>
      </c>
      <c r="H32" s="11"/>
      <c r="K32" s="7">
        <v>0.24</v>
      </c>
      <c r="L32" s="7"/>
      <c r="T32" t="s">
        <v>99</v>
      </c>
      <c r="X32" t="s">
        <v>99</v>
      </c>
    </row>
    <row r="33" spans="1:24" ht="15">
      <c r="A33" t="s">
        <v>103</v>
      </c>
      <c r="C33" s="7">
        <v>0.02</v>
      </c>
      <c r="D33" s="7"/>
      <c r="G33" s="11">
        <v>-0.98</v>
      </c>
      <c r="H33" s="11"/>
      <c r="K33" s="7">
        <v>0.15</v>
      </c>
      <c r="L33" s="7"/>
      <c r="T33" t="s">
        <v>99</v>
      </c>
      <c r="X33" t="s">
        <v>99</v>
      </c>
    </row>
    <row r="34" ht="15">
      <c r="A34" t="s">
        <v>104</v>
      </c>
    </row>
    <row r="35" spans="1:24" ht="15">
      <c r="A35" t="s">
        <v>102</v>
      </c>
      <c r="D35" s="4">
        <v>40023</v>
      </c>
      <c r="H35" s="4">
        <v>40000</v>
      </c>
      <c r="L35" s="4">
        <v>40000</v>
      </c>
      <c r="T35" t="s">
        <v>99</v>
      </c>
      <c r="X35" t="s">
        <v>99</v>
      </c>
    </row>
    <row r="36" spans="1:24" ht="15">
      <c r="A36" t="s">
        <v>105</v>
      </c>
      <c r="D36" s="4">
        <v>40248</v>
      </c>
      <c r="H36" s="4">
        <v>40000</v>
      </c>
      <c r="L36" s="4">
        <v>75845</v>
      </c>
      <c r="T36" t="s">
        <v>99</v>
      </c>
      <c r="X36" t="s">
        <v>99</v>
      </c>
    </row>
    <row r="37" ht="15">
      <c r="A37" s="2" t="s">
        <v>106</v>
      </c>
    </row>
    <row r="38" ht="15">
      <c r="A38" t="s">
        <v>107</v>
      </c>
    </row>
    <row r="39" spans="1:24" ht="15">
      <c r="A39" t="s">
        <v>108</v>
      </c>
      <c r="D39" s="4">
        <v>27592</v>
      </c>
      <c r="H39" s="4">
        <v>107399</v>
      </c>
      <c r="L39" s="4">
        <v>24234</v>
      </c>
      <c r="T39" s="4">
        <v>22431</v>
      </c>
      <c r="X39" s="4">
        <v>13197</v>
      </c>
    </row>
    <row r="40" spans="1:24" ht="15">
      <c r="A40" t="s">
        <v>109</v>
      </c>
      <c r="D40" s="10">
        <v>-19876</v>
      </c>
      <c r="H40" s="10">
        <v>-65479</v>
      </c>
      <c r="L40" s="10">
        <v>-7700</v>
      </c>
      <c r="T40" s="10">
        <v>-3158</v>
      </c>
      <c r="X40" s="10">
        <v>-34796</v>
      </c>
    </row>
    <row r="41" spans="1:24" ht="15">
      <c r="A41" t="s">
        <v>110</v>
      </c>
      <c r="D41" t="s">
        <v>23</v>
      </c>
      <c r="H41" s="10">
        <v>-15046</v>
      </c>
      <c r="L41" t="s">
        <v>23</v>
      </c>
      <c r="T41" s="4">
        <v>25</v>
      </c>
      <c r="X41" s="4">
        <v>194</v>
      </c>
    </row>
    <row r="42" ht="15">
      <c r="A42" s="2" t="s">
        <v>111</v>
      </c>
    </row>
    <row r="43" ht="15">
      <c r="A43" s="2" t="s">
        <v>112</v>
      </c>
    </row>
    <row r="44" spans="1:24" ht="15">
      <c r="A44" s="2" t="s">
        <v>113</v>
      </c>
      <c r="C44" s="5">
        <v>1562100</v>
      </c>
      <c r="D44" s="5"/>
      <c r="G44" s="5">
        <v>1546402</v>
      </c>
      <c r="H44" s="5"/>
      <c r="S44" s="5">
        <v>1561038</v>
      </c>
      <c r="T44" s="5"/>
      <c r="W44" s="5">
        <v>2652050</v>
      </c>
      <c r="X44" s="5"/>
    </row>
    <row r="45" spans="1:24" ht="15">
      <c r="A45" t="s">
        <v>114</v>
      </c>
      <c r="D45" t="s">
        <v>23</v>
      </c>
      <c r="H45" t="s">
        <v>23</v>
      </c>
      <c r="T45" t="s">
        <v>23</v>
      </c>
      <c r="X45" s="4">
        <v>891259</v>
      </c>
    </row>
    <row r="46" spans="1:24" ht="15">
      <c r="A46" t="s">
        <v>115</v>
      </c>
      <c r="D46" s="4">
        <v>391123</v>
      </c>
      <c r="H46" s="4">
        <v>379000</v>
      </c>
      <c r="T46" s="4">
        <v>400000</v>
      </c>
      <c r="X46" t="s">
        <v>23</v>
      </c>
    </row>
    <row r="47" spans="1:24" ht="15">
      <c r="A47" t="s">
        <v>116</v>
      </c>
      <c r="D47" s="4">
        <v>335000</v>
      </c>
      <c r="H47" s="4">
        <v>335000</v>
      </c>
      <c r="T47" s="4">
        <v>335000</v>
      </c>
      <c r="X47" t="s">
        <v>23</v>
      </c>
    </row>
    <row r="48" spans="1:24" ht="15">
      <c r="A48" t="s">
        <v>117</v>
      </c>
      <c r="D48" s="4">
        <v>861112</v>
      </c>
      <c r="H48" s="4">
        <v>859310</v>
      </c>
      <c r="T48" s="4">
        <v>878527</v>
      </c>
      <c r="X48" s="4">
        <v>502963</v>
      </c>
    </row>
    <row r="49" ht="15">
      <c r="A49" s="2" t="s">
        <v>118</v>
      </c>
    </row>
    <row r="50" spans="1:24" ht="15">
      <c r="A50" t="s">
        <v>119</v>
      </c>
      <c r="C50" s="5">
        <v>44503</v>
      </c>
      <c r="D50" s="5"/>
      <c r="G50" s="5">
        <v>149613</v>
      </c>
      <c r="H50" s="5"/>
      <c r="K50" s="5">
        <v>13496</v>
      </c>
      <c r="L50" s="5"/>
      <c r="S50" s="5">
        <v>28845</v>
      </c>
      <c r="T50" s="5"/>
      <c r="W50" s="5">
        <v>89646</v>
      </c>
      <c r="X50" s="5"/>
    </row>
    <row r="51" spans="1:24" ht="15">
      <c r="A51" t="s">
        <v>120</v>
      </c>
      <c r="D51" s="4">
        <v>8919</v>
      </c>
      <c r="H51" s="4">
        <v>23865</v>
      </c>
      <c r="L51" s="4">
        <v>1947</v>
      </c>
      <c r="T51" s="4">
        <v>7964</v>
      </c>
      <c r="X51" s="4">
        <v>79236</v>
      </c>
    </row>
  </sheetData>
  <sheetProtection selectLockedCells="1" selectUnlockedCells="1"/>
  <mergeCells count="36">
    <mergeCell ref="A2:F2"/>
    <mergeCell ref="C5:L5"/>
    <mergeCell ref="O5:P5"/>
    <mergeCell ref="S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X7"/>
    <mergeCell ref="C8:X8"/>
    <mergeCell ref="C10:D10"/>
    <mergeCell ref="G10:H10"/>
    <mergeCell ref="K10:L10"/>
    <mergeCell ref="S10:T10"/>
    <mergeCell ref="W10:X10"/>
    <mergeCell ref="C32:D32"/>
    <mergeCell ref="G32:H32"/>
    <mergeCell ref="K32:L32"/>
    <mergeCell ref="C33:D33"/>
    <mergeCell ref="G33:H33"/>
    <mergeCell ref="K33:L33"/>
    <mergeCell ref="C44:D44"/>
    <mergeCell ref="G44:H44"/>
    <mergeCell ref="S44:T44"/>
    <mergeCell ref="W44:X44"/>
    <mergeCell ref="C50:D50"/>
    <mergeCell ref="G50:H50"/>
    <mergeCell ref="K50:L50"/>
    <mergeCell ref="S50:T50"/>
    <mergeCell ref="W50:X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4" ht="15">
      <c r="C5" s="1" t="s">
        <v>696</v>
      </c>
      <c r="D5" s="1"/>
    </row>
    <row r="6" spans="1:4" ht="15">
      <c r="A6" t="s">
        <v>426</v>
      </c>
      <c r="C6" s="5">
        <v>984288</v>
      </c>
      <c r="D6" s="5"/>
    </row>
    <row r="7" spans="1:4" ht="15">
      <c r="A7" t="s">
        <v>427</v>
      </c>
      <c r="D7" s="4">
        <v>26677</v>
      </c>
    </row>
    <row r="8" spans="1:4" ht="15">
      <c r="A8" t="s">
        <v>428</v>
      </c>
      <c r="D8" s="4">
        <v>6387</v>
      </c>
    </row>
    <row r="10" spans="3:4" ht="15">
      <c r="C10" s="5">
        <v>1017352</v>
      </c>
      <c r="D10" s="5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2" ht="39.75" customHeight="1">
      <c r="C5" s="3" t="s">
        <v>68</v>
      </c>
      <c r="D5" s="3"/>
      <c r="G5" s="3" t="s">
        <v>446</v>
      </c>
      <c r="H5" s="3"/>
      <c r="I5" s="3"/>
      <c r="J5" s="3"/>
      <c r="K5" s="3"/>
      <c r="L5" s="3"/>
    </row>
    <row r="6" spans="3:12" ht="39.75" customHeight="1">
      <c r="C6" s="3" t="s">
        <v>697</v>
      </c>
      <c r="D6" s="3"/>
      <c r="G6" s="3" t="s">
        <v>698</v>
      </c>
      <c r="H6" s="3"/>
      <c r="K6" s="3" t="s">
        <v>699</v>
      </c>
      <c r="L6" s="3"/>
    </row>
    <row r="7" spans="3:12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701</v>
      </c>
      <c r="C8" s="5">
        <v>113275</v>
      </c>
      <c r="D8" s="5"/>
      <c r="G8" s="5">
        <v>141798</v>
      </c>
      <c r="H8" s="5"/>
      <c r="K8" s="5">
        <v>137563</v>
      </c>
      <c r="L8" s="5"/>
    </row>
    <row r="9" spans="1:12" ht="15">
      <c r="A9" t="s">
        <v>702</v>
      </c>
      <c r="D9" t="s">
        <v>23</v>
      </c>
      <c r="H9" s="4">
        <v>152</v>
      </c>
      <c r="L9" s="4">
        <v>113</v>
      </c>
    </row>
    <row r="10" spans="1:12" ht="15">
      <c r="A10" t="s">
        <v>703</v>
      </c>
      <c r="D10" s="10">
        <v>-2333</v>
      </c>
      <c r="H10" s="10">
        <v>-861</v>
      </c>
      <c r="L10" s="10">
        <v>-4891</v>
      </c>
    </row>
    <row r="11" spans="1:12" ht="15">
      <c r="A11" t="s">
        <v>704</v>
      </c>
      <c r="D11" s="4">
        <v>5562</v>
      </c>
      <c r="H11" s="4">
        <v>1112</v>
      </c>
      <c r="L11" s="4">
        <v>7468</v>
      </c>
    </row>
    <row r="12" spans="1:12" ht="15">
      <c r="A12" t="s">
        <v>705</v>
      </c>
      <c r="D12" s="10">
        <v>-19082</v>
      </c>
      <c r="H12" t="s">
        <v>23</v>
      </c>
      <c r="L12" t="s">
        <v>23</v>
      </c>
    </row>
    <row r="13" spans="1:12" ht="15">
      <c r="A13" t="s">
        <v>706</v>
      </c>
      <c r="D13" t="s">
        <v>23</v>
      </c>
      <c r="H13" t="s">
        <v>23</v>
      </c>
      <c r="L13" s="4">
        <v>1545</v>
      </c>
    </row>
    <row r="14" spans="1:12" ht="15">
      <c r="A14" t="s">
        <v>707</v>
      </c>
      <c r="D14" t="s">
        <v>23</v>
      </c>
      <c r="H14" s="10">
        <v>-28926</v>
      </c>
      <c r="L14" t="s">
        <v>23</v>
      </c>
    </row>
    <row r="16" spans="1:12" ht="15">
      <c r="A16" t="s">
        <v>708</v>
      </c>
      <c r="C16" s="5">
        <v>97422</v>
      </c>
      <c r="D16" s="5"/>
      <c r="G16" s="5">
        <v>113275</v>
      </c>
      <c r="H16" s="5"/>
      <c r="K16" s="5">
        <v>141798</v>
      </c>
      <c r="L16" s="5"/>
    </row>
  </sheetData>
  <sheetProtection selectLockedCells="1" selectUnlockedCells="1"/>
  <mergeCells count="13">
    <mergeCell ref="A2:F2"/>
    <mergeCell ref="C5:D5"/>
    <mergeCell ref="G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4" ht="39.75" customHeight="1">
      <c r="C5" s="3" t="s">
        <v>69</v>
      </c>
      <c r="D5" s="3"/>
    </row>
    <row r="6" spans="3:4" ht="15">
      <c r="C6" s="1" t="s">
        <v>709</v>
      </c>
      <c r="D6" s="1"/>
    </row>
    <row r="7" spans="3:4" ht="15">
      <c r="C7" s="1" t="s">
        <v>700</v>
      </c>
      <c r="D7" s="1"/>
    </row>
    <row r="8" spans="1:4" ht="15">
      <c r="A8" t="s">
        <v>224</v>
      </c>
      <c r="C8" s="5">
        <v>151515</v>
      </c>
      <c r="D8" s="5"/>
    </row>
    <row r="9" spans="1:4" ht="15">
      <c r="A9" t="s">
        <v>710</v>
      </c>
      <c r="D9" s="4">
        <v>15238</v>
      </c>
    </row>
    <row r="10" spans="1:4" ht="15">
      <c r="A10" t="s">
        <v>711</v>
      </c>
      <c r="D10" s="4">
        <v>833800</v>
      </c>
    </row>
    <row r="12" spans="1:4" ht="15">
      <c r="A12" t="s">
        <v>227</v>
      </c>
      <c r="C12" s="5">
        <v>1000553</v>
      </c>
      <c r="D12" s="5"/>
    </row>
  </sheetData>
  <sheetProtection selectLockedCells="1" selectUnlockedCells="1"/>
  <mergeCells count="6">
    <mergeCell ref="A2:F2"/>
    <mergeCell ref="C5:D5"/>
    <mergeCell ref="C6:D6"/>
    <mergeCell ref="C7:D7"/>
    <mergeCell ref="C8:D8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2" ht="39.75" customHeight="1">
      <c r="C5" s="3" t="s">
        <v>68</v>
      </c>
      <c r="D5" s="3"/>
      <c r="G5" s="3" t="s">
        <v>446</v>
      </c>
      <c r="H5" s="3"/>
      <c r="I5" s="3"/>
      <c r="J5" s="3"/>
      <c r="K5" s="3"/>
      <c r="L5" s="3"/>
    </row>
    <row r="6" spans="3:12" ht="39.75" customHeight="1">
      <c r="C6" s="3" t="s">
        <v>712</v>
      </c>
      <c r="D6" s="3"/>
      <c r="G6" s="3" t="s">
        <v>713</v>
      </c>
      <c r="H6" s="3"/>
      <c r="K6" s="3" t="s">
        <v>714</v>
      </c>
      <c r="L6" s="3"/>
    </row>
    <row r="7" spans="3:12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283</v>
      </c>
      <c r="C8" s="8" t="s">
        <v>62</v>
      </c>
      <c r="D8" s="8"/>
      <c r="G8" s="5">
        <v>421774</v>
      </c>
      <c r="H8" s="5"/>
      <c r="K8" s="8" t="s">
        <v>62</v>
      </c>
      <c r="L8" s="8"/>
    </row>
    <row r="9" spans="1:12" ht="15">
      <c r="A9" t="s">
        <v>442</v>
      </c>
      <c r="D9" t="s">
        <v>23</v>
      </c>
      <c r="H9" t="s">
        <v>23</v>
      </c>
      <c r="L9" s="4">
        <v>10923</v>
      </c>
    </row>
    <row r="10" spans="1:12" ht="15">
      <c r="A10" t="s">
        <v>443</v>
      </c>
      <c r="D10" t="s">
        <v>23</v>
      </c>
      <c r="H10" t="s">
        <v>23</v>
      </c>
      <c r="L10" s="10">
        <v>-55148</v>
      </c>
    </row>
    <row r="11" spans="1:12" ht="15">
      <c r="A11" t="s">
        <v>284</v>
      </c>
      <c r="D11" t="s">
        <v>23</v>
      </c>
      <c r="H11" s="10">
        <v>-920699</v>
      </c>
      <c r="L11" t="s">
        <v>23</v>
      </c>
    </row>
    <row r="12" spans="1:12" ht="15">
      <c r="A12" t="s">
        <v>285</v>
      </c>
      <c r="D12" s="10">
        <v>-1732</v>
      </c>
      <c r="H12" s="10">
        <v>-19481</v>
      </c>
      <c r="L12" s="10">
        <v>-30130</v>
      </c>
    </row>
    <row r="13" spans="1:12" ht="15">
      <c r="A13" t="s">
        <v>286</v>
      </c>
      <c r="D13" t="s">
        <v>23</v>
      </c>
      <c r="H13" s="4">
        <v>10686</v>
      </c>
      <c r="L13" s="4">
        <v>1693</v>
      </c>
    </row>
    <row r="15" spans="1:12" ht="15">
      <c r="A15" t="s">
        <v>137</v>
      </c>
      <c r="C15" s="12">
        <v>-1732</v>
      </c>
      <c r="D15" s="12"/>
      <c r="G15" s="12">
        <v>-507720</v>
      </c>
      <c r="H15" s="12"/>
      <c r="K15" s="12">
        <v>-72662</v>
      </c>
      <c r="L15" s="12"/>
    </row>
  </sheetData>
  <sheetProtection selectLockedCells="1" selectUnlockedCells="1"/>
  <mergeCells count="13">
    <mergeCell ref="A2:F2"/>
    <mergeCell ref="C5:D5"/>
    <mergeCell ref="G5:L5"/>
    <mergeCell ref="C6:D6"/>
    <mergeCell ref="G6:H6"/>
    <mergeCell ref="K6:L6"/>
    <mergeCell ref="C7:L7"/>
    <mergeCell ref="C8:D8"/>
    <mergeCell ref="G8:H8"/>
    <mergeCell ref="K8:L8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4" ht="15">
      <c r="C5" s="1" t="s">
        <v>696</v>
      </c>
      <c r="D5" s="1"/>
    </row>
    <row r="6" spans="1:4" ht="15">
      <c r="A6" t="s">
        <v>227</v>
      </c>
      <c r="C6" s="5">
        <v>1000336</v>
      </c>
      <c r="D6" s="5"/>
    </row>
    <row r="7" spans="1:4" ht="15">
      <c r="A7" s="9" t="s">
        <v>478</v>
      </c>
      <c r="D7" s="4">
        <v>891259</v>
      </c>
    </row>
    <row r="8" spans="1:4" ht="15">
      <c r="A8" t="s">
        <v>479</v>
      </c>
      <c r="D8" s="4">
        <v>245702</v>
      </c>
    </row>
    <row r="10" spans="1:4" ht="15">
      <c r="A10" s="2" t="s">
        <v>480</v>
      </c>
      <c r="D10" s="4">
        <v>2137297</v>
      </c>
    </row>
    <row r="11" spans="1:4" ht="15">
      <c r="A11" t="s">
        <v>481</v>
      </c>
      <c r="D11" s="10">
        <v>-1722585</v>
      </c>
    </row>
    <row r="13" spans="1:4" ht="15">
      <c r="A13" t="s">
        <v>482</v>
      </c>
      <c r="C13" s="5">
        <v>414712</v>
      </c>
      <c r="D13" s="5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715</v>
      </c>
      <c r="B2" s="1"/>
      <c r="C2" s="1"/>
      <c r="D2" s="1"/>
      <c r="E2" s="1"/>
      <c r="F2" s="1"/>
    </row>
    <row r="5" spans="3:16" ht="15">
      <c r="C5" s="1" t="s">
        <v>716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3" t="s">
        <v>69</v>
      </c>
      <c r="D6" s="3"/>
      <c r="G6" s="3" t="s">
        <v>717</v>
      </c>
      <c r="H6" s="3"/>
      <c r="K6" s="3" t="s">
        <v>718</v>
      </c>
      <c r="L6" s="3"/>
      <c r="O6" s="3" t="s">
        <v>68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s="2" t="s">
        <v>207</v>
      </c>
    </row>
    <row r="9" ht="15">
      <c r="A9" s="2" t="s">
        <v>208</v>
      </c>
    </row>
    <row r="10" spans="1:16" ht="15">
      <c r="A10" t="s">
        <v>209</v>
      </c>
      <c r="C10" s="5">
        <v>27407</v>
      </c>
      <c r="D10" s="5"/>
      <c r="G10" s="5">
        <v>4642</v>
      </c>
      <c r="H10" s="5"/>
      <c r="I10" s="10">
        <v>-2</v>
      </c>
      <c r="K10" s="8" t="s">
        <v>62</v>
      </c>
      <c r="L10" s="8"/>
      <c r="O10" s="5">
        <v>32049</v>
      </c>
      <c r="P10" s="5"/>
    </row>
    <row r="11" spans="1:16" ht="15">
      <c r="A11" t="s">
        <v>719</v>
      </c>
      <c r="D11" s="4">
        <v>76027</v>
      </c>
      <c r="H11" t="s">
        <v>720</v>
      </c>
      <c r="I11" t="s">
        <v>721</v>
      </c>
      <c r="L11" t="s">
        <v>722</v>
      </c>
      <c r="M11" t="s">
        <v>723</v>
      </c>
      <c r="P11" s="4">
        <v>59511</v>
      </c>
    </row>
    <row r="12" spans="1:16" ht="15">
      <c r="A12" t="s">
        <v>226</v>
      </c>
      <c r="D12" s="4">
        <v>243</v>
      </c>
      <c r="H12" t="s">
        <v>23</v>
      </c>
      <c r="L12" t="s">
        <v>23</v>
      </c>
      <c r="P12" s="4">
        <v>243</v>
      </c>
    </row>
    <row r="13" spans="1:16" ht="15">
      <c r="A13" t="s">
        <v>213</v>
      </c>
      <c r="D13" s="4">
        <v>128</v>
      </c>
      <c r="H13" s="4">
        <v>52732</v>
      </c>
      <c r="I13" s="10">
        <v>-4</v>
      </c>
      <c r="L13" t="s">
        <v>23</v>
      </c>
      <c r="P13" s="4">
        <v>52860</v>
      </c>
    </row>
    <row r="14" spans="1:16" ht="15">
      <c r="A14" t="s">
        <v>214</v>
      </c>
      <c r="D14" s="4">
        <v>18437</v>
      </c>
      <c r="H14" t="s">
        <v>724</v>
      </c>
      <c r="I14" t="s">
        <v>725</v>
      </c>
      <c r="L14" s="4">
        <v>3873</v>
      </c>
      <c r="M14" s="10">
        <v>-15</v>
      </c>
      <c r="P14" s="4">
        <v>16752</v>
      </c>
    </row>
    <row r="16" spans="1:16" ht="15">
      <c r="A16" s="2" t="s">
        <v>215</v>
      </c>
      <c r="D16" s="4">
        <v>122242</v>
      </c>
      <c r="H16" s="4">
        <v>36116</v>
      </c>
      <c r="L16" s="4">
        <v>3057</v>
      </c>
      <c r="P16" s="4">
        <v>161415</v>
      </c>
    </row>
    <row r="18" ht="15">
      <c r="A18" s="2" t="s">
        <v>216</v>
      </c>
    </row>
    <row r="19" spans="1:16" ht="15">
      <c r="A19" t="s">
        <v>610</v>
      </c>
      <c r="D19" s="4">
        <v>5031498</v>
      </c>
      <c r="H19" t="s">
        <v>23</v>
      </c>
      <c r="L19" t="s">
        <v>726</v>
      </c>
      <c r="M19" t="s">
        <v>727</v>
      </c>
      <c r="P19" s="4">
        <v>1243600</v>
      </c>
    </row>
    <row r="20" spans="1:16" ht="15">
      <c r="A20" t="s">
        <v>218</v>
      </c>
      <c r="D20" s="10">
        <v>-2814999</v>
      </c>
      <c r="H20" t="s">
        <v>23</v>
      </c>
      <c r="L20" s="4">
        <v>2814999</v>
      </c>
      <c r="M20" s="10">
        <v>-16</v>
      </c>
      <c r="P20" t="s">
        <v>23</v>
      </c>
    </row>
    <row r="22" spans="4:16" ht="15">
      <c r="D22" s="4">
        <v>2216499</v>
      </c>
      <c r="H22" t="s">
        <v>23</v>
      </c>
      <c r="L22" s="10">
        <v>-972899</v>
      </c>
      <c r="P22" s="4">
        <v>1243600</v>
      </c>
    </row>
    <row r="23" spans="1:16" ht="15">
      <c r="A23" t="s">
        <v>219</v>
      </c>
      <c r="D23" s="4">
        <v>124379</v>
      </c>
      <c r="H23" t="s">
        <v>23</v>
      </c>
      <c r="L23" t="s">
        <v>728</v>
      </c>
      <c r="M23" t="s">
        <v>729</v>
      </c>
      <c r="P23" s="4">
        <v>108803</v>
      </c>
    </row>
    <row r="24" spans="1:16" ht="15">
      <c r="A24" t="s">
        <v>220</v>
      </c>
      <c r="D24" s="10">
        <v>-22107</v>
      </c>
      <c r="H24" t="s">
        <v>23</v>
      </c>
      <c r="L24" s="4">
        <v>22107</v>
      </c>
      <c r="M24" s="10">
        <v>-17</v>
      </c>
      <c r="P24" t="s">
        <v>23</v>
      </c>
    </row>
    <row r="26" spans="4:16" ht="15">
      <c r="D26" s="4">
        <v>102273</v>
      </c>
      <c r="H26" t="s">
        <v>23</v>
      </c>
      <c r="L26" s="4">
        <v>6530</v>
      </c>
      <c r="P26" s="4">
        <v>108803</v>
      </c>
    </row>
    <row r="27" spans="1:16" ht="15">
      <c r="A27" t="s">
        <v>226</v>
      </c>
      <c r="D27" s="4">
        <v>57</v>
      </c>
      <c r="H27" t="s">
        <v>23</v>
      </c>
      <c r="L27" t="s">
        <v>23</v>
      </c>
      <c r="P27" s="4">
        <v>57</v>
      </c>
    </row>
    <row r="28" spans="1:16" ht="15">
      <c r="A28" t="s">
        <v>213</v>
      </c>
      <c r="D28" s="4">
        <v>197939</v>
      </c>
      <c r="H28" t="s">
        <v>730</v>
      </c>
      <c r="I28" t="s">
        <v>731</v>
      </c>
      <c r="L28" t="s">
        <v>23</v>
      </c>
      <c r="P28" s="4">
        <v>125</v>
      </c>
    </row>
    <row r="29" spans="1:16" ht="15">
      <c r="A29" t="s">
        <v>221</v>
      </c>
      <c r="D29" s="4">
        <v>16076</v>
      </c>
      <c r="H29" s="4">
        <v>151</v>
      </c>
      <c r="I29" s="10">
        <v>-6</v>
      </c>
      <c r="L29" s="4">
        <v>30811</v>
      </c>
      <c r="M29" s="10">
        <v>-18</v>
      </c>
      <c r="P29" s="4">
        <v>47038</v>
      </c>
    </row>
    <row r="31" spans="1:16" ht="15">
      <c r="A31" s="2" t="s">
        <v>113</v>
      </c>
      <c r="C31" s="5">
        <v>2655086</v>
      </c>
      <c r="D31" s="5"/>
      <c r="G31" s="12">
        <v>-161547</v>
      </c>
      <c r="H31" s="12"/>
      <c r="K31" s="12">
        <v>-932501</v>
      </c>
      <c r="L31" s="12"/>
      <c r="O31" s="5">
        <v>1561038</v>
      </c>
      <c r="P31" s="5"/>
    </row>
    <row r="33" ht="15">
      <c r="A33" s="2" t="s">
        <v>222</v>
      </c>
    </row>
    <row r="34" ht="15">
      <c r="A34" s="2" t="s">
        <v>223</v>
      </c>
    </row>
    <row r="35" spans="1:16" ht="15">
      <c r="A35" t="s">
        <v>224</v>
      </c>
      <c r="C35" s="5">
        <v>60323</v>
      </c>
      <c r="D35" s="5"/>
      <c r="G35" s="5">
        <v>52371</v>
      </c>
      <c r="H35" s="5"/>
      <c r="I35" s="10">
        <v>-7</v>
      </c>
      <c r="K35" s="5">
        <v>3818</v>
      </c>
      <c r="L35" s="5"/>
      <c r="M35" s="10">
        <v>-19</v>
      </c>
      <c r="O35" s="5">
        <v>116512</v>
      </c>
      <c r="P35" s="5"/>
    </row>
    <row r="36" spans="1:16" ht="15">
      <c r="A36" t="s">
        <v>226</v>
      </c>
      <c r="D36" s="4">
        <v>5355</v>
      </c>
      <c r="H36" t="s">
        <v>23</v>
      </c>
      <c r="L36" t="s">
        <v>23</v>
      </c>
      <c r="P36" s="4">
        <v>5355</v>
      </c>
    </row>
    <row r="37" spans="1:16" ht="15">
      <c r="A37" t="s">
        <v>732</v>
      </c>
      <c r="D37" s="4">
        <v>891259</v>
      </c>
      <c r="H37" t="s">
        <v>733</v>
      </c>
      <c r="I37" t="s">
        <v>734</v>
      </c>
      <c r="L37" t="s">
        <v>23</v>
      </c>
      <c r="P37" t="s">
        <v>23</v>
      </c>
    </row>
    <row r="38" spans="1:16" ht="15">
      <c r="A38" t="s">
        <v>735</v>
      </c>
      <c r="D38" s="4">
        <v>7335</v>
      </c>
      <c r="H38" t="s">
        <v>736</v>
      </c>
      <c r="I38" t="s">
        <v>737</v>
      </c>
      <c r="L38" s="4">
        <v>1295</v>
      </c>
      <c r="M38" s="10">
        <v>-20</v>
      </c>
      <c r="P38" s="4">
        <v>4870</v>
      </c>
    </row>
    <row r="40" spans="1:16" ht="15">
      <c r="A40" s="2" t="s">
        <v>228</v>
      </c>
      <c r="D40" s="4">
        <v>964272</v>
      </c>
      <c r="H40" s="10">
        <v>-842648</v>
      </c>
      <c r="L40" s="4">
        <v>5113</v>
      </c>
      <c r="P40" s="4">
        <v>126737</v>
      </c>
    </row>
    <row r="42" spans="1:16" ht="15">
      <c r="A42" t="s">
        <v>226</v>
      </c>
      <c r="D42" s="4">
        <v>1710</v>
      </c>
      <c r="H42" t="s">
        <v>23</v>
      </c>
      <c r="L42" t="s">
        <v>23</v>
      </c>
      <c r="P42" s="4">
        <v>1710</v>
      </c>
    </row>
    <row r="43" spans="1:16" ht="15">
      <c r="A43" t="s">
        <v>230</v>
      </c>
      <c r="D43" t="s">
        <v>23</v>
      </c>
      <c r="H43" s="4">
        <v>400000</v>
      </c>
      <c r="I43" s="10">
        <v>-10</v>
      </c>
      <c r="L43" t="s">
        <v>23</v>
      </c>
      <c r="P43" s="4">
        <v>400000</v>
      </c>
    </row>
    <row r="44" spans="1:16" ht="15">
      <c r="A44" t="s">
        <v>233</v>
      </c>
      <c r="D44" s="4">
        <v>170979</v>
      </c>
      <c r="H44" t="s">
        <v>23</v>
      </c>
      <c r="L44" t="s">
        <v>738</v>
      </c>
      <c r="M44" t="s">
        <v>739</v>
      </c>
      <c r="P44" s="4">
        <v>154064</v>
      </c>
    </row>
    <row r="45" spans="1:16" ht="15">
      <c r="A45" t="s">
        <v>227</v>
      </c>
      <c r="D45" s="4">
        <v>1000336</v>
      </c>
      <c r="H45" t="s">
        <v>740</v>
      </c>
      <c r="I45" t="s">
        <v>741</v>
      </c>
      <c r="L45" t="s">
        <v>23</v>
      </c>
      <c r="P45" t="s">
        <v>23</v>
      </c>
    </row>
  </sheetData>
  <sheetProtection selectLockedCells="1" selectUnlockedCells="1"/>
  <mergeCells count="19">
    <mergeCell ref="A2:F2"/>
    <mergeCell ref="C5:P5"/>
    <mergeCell ref="C6:D6"/>
    <mergeCell ref="G6:H6"/>
    <mergeCell ref="K6:L6"/>
    <mergeCell ref="O6:P6"/>
    <mergeCell ref="C7:P7"/>
    <mergeCell ref="C10:D10"/>
    <mergeCell ref="G10:H10"/>
    <mergeCell ref="K10:L10"/>
    <mergeCell ref="O10:P10"/>
    <mergeCell ref="C31:D31"/>
    <mergeCell ref="G31:H31"/>
    <mergeCell ref="K31:L31"/>
    <mergeCell ref="O31:P31"/>
    <mergeCell ref="C35:D35"/>
    <mergeCell ref="G35:H35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15">
      <c r="C5" s="1" t="s">
        <v>716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3" t="s">
        <v>69</v>
      </c>
      <c r="D6" s="3"/>
      <c r="G6" s="3" t="s">
        <v>717</v>
      </c>
      <c r="H6" s="3"/>
      <c r="K6" s="3" t="s">
        <v>718</v>
      </c>
      <c r="L6" s="3"/>
      <c r="O6" s="3" t="s">
        <v>68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s="2" t="s">
        <v>234</v>
      </c>
    </row>
    <row r="9" spans="1:16" ht="15">
      <c r="A9" t="s">
        <v>742</v>
      </c>
      <c r="D9" s="4">
        <v>2798714</v>
      </c>
      <c r="H9" t="s">
        <v>743</v>
      </c>
      <c r="I9" t="s">
        <v>744</v>
      </c>
      <c r="L9" t="s">
        <v>23</v>
      </c>
      <c r="P9" t="s">
        <v>23</v>
      </c>
    </row>
    <row r="10" spans="1:16" ht="15">
      <c r="A10" t="s">
        <v>619</v>
      </c>
      <c r="D10" s="10">
        <v>-2280925</v>
      </c>
      <c r="H10" s="4">
        <v>375159</v>
      </c>
      <c r="I10" s="10">
        <v>-13</v>
      </c>
      <c r="L10" s="4">
        <v>1905766</v>
      </c>
      <c r="M10" s="10">
        <v>-22</v>
      </c>
      <c r="P10" t="s">
        <v>23</v>
      </c>
    </row>
    <row r="11" spans="1:16" ht="15">
      <c r="A11" t="s">
        <v>745</v>
      </c>
      <c r="D11" t="s">
        <v>23</v>
      </c>
      <c r="H11" s="4">
        <v>335000</v>
      </c>
      <c r="I11" s="10">
        <v>-12</v>
      </c>
      <c r="L11" t="s">
        <v>23</v>
      </c>
      <c r="P11" s="4">
        <v>335000</v>
      </c>
    </row>
    <row r="12" spans="1:16" ht="15">
      <c r="A12" t="s">
        <v>746</v>
      </c>
      <c r="D12" t="s">
        <v>23</v>
      </c>
      <c r="H12" s="4">
        <v>33</v>
      </c>
      <c r="I12" s="10">
        <v>-12</v>
      </c>
      <c r="L12" t="s">
        <v>23</v>
      </c>
      <c r="P12" s="4">
        <v>33</v>
      </c>
    </row>
    <row r="13" spans="1:16" ht="15">
      <c r="A13" t="s">
        <v>747</v>
      </c>
      <c r="D13" t="s">
        <v>23</v>
      </c>
      <c r="H13" s="4">
        <v>3369959</v>
      </c>
      <c r="I13" s="10">
        <v>-12</v>
      </c>
      <c r="L13" t="s">
        <v>748</v>
      </c>
      <c r="M13" t="s">
        <v>749</v>
      </c>
      <c r="P13" s="4">
        <v>543494</v>
      </c>
    </row>
    <row r="15" spans="1:16" ht="15">
      <c r="A15" s="2" t="s">
        <v>240</v>
      </c>
      <c r="D15" s="4">
        <v>517789</v>
      </c>
      <c r="H15" s="4">
        <v>1281437</v>
      </c>
      <c r="L15" s="10">
        <v>-920699</v>
      </c>
      <c r="P15" s="4">
        <v>878527</v>
      </c>
    </row>
    <row r="17" spans="1:16" ht="15">
      <c r="A17" s="2" t="s">
        <v>241</v>
      </c>
      <c r="C17" s="5">
        <v>2655086</v>
      </c>
      <c r="D17" s="5"/>
      <c r="G17" s="12">
        <v>-161547</v>
      </c>
      <c r="H17" s="12"/>
      <c r="K17" s="12">
        <v>-932501</v>
      </c>
      <c r="L17" s="12"/>
      <c r="O17" s="5">
        <v>1561038</v>
      </c>
      <c r="P17" s="5"/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750</v>
      </c>
      <c r="D3" s="1"/>
    </row>
    <row r="4" spans="1:4" ht="15">
      <c r="A4" t="s">
        <v>224</v>
      </c>
      <c r="C4" s="5">
        <v>151298</v>
      </c>
      <c r="D4" s="5"/>
    </row>
    <row r="5" spans="1:4" ht="15">
      <c r="A5" t="s">
        <v>710</v>
      </c>
      <c r="D5" s="4">
        <v>15238</v>
      </c>
    </row>
    <row r="6" spans="1:4" ht="15">
      <c r="A6" t="s">
        <v>711</v>
      </c>
      <c r="D6" s="4">
        <v>833800</v>
      </c>
    </row>
    <row r="8" spans="1:4" ht="15">
      <c r="A8" s="2" t="s">
        <v>751</v>
      </c>
      <c r="D8" s="4">
        <v>1000336</v>
      </c>
    </row>
    <row r="9" spans="1:4" ht="15">
      <c r="A9" t="s">
        <v>752</v>
      </c>
      <c r="D9" s="10">
        <v>-35000</v>
      </c>
    </row>
    <row r="10" spans="1:4" ht="15">
      <c r="A10" t="s">
        <v>753</v>
      </c>
      <c r="D10" s="10">
        <v>-543562</v>
      </c>
    </row>
    <row r="12" spans="1:4" ht="15">
      <c r="A12" t="s">
        <v>283</v>
      </c>
      <c r="C12" s="5">
        <v>421774</v>
      </c>
      <c r="D12" s="5"/>
    </row>
  </sheetData>
  <sheetProtection selectLockedCells="1" selectUnlockedCells="1"/>
  <mergeCells count="3">
    <mergeCell ref="C3:D3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750</v>
      </c>
      <c r="D3" s="1"/>
    </row>
    <row r="4" spans="1:4" ht="15">
      <c r="A4" t="s">
        <v>753</v>
      </c>
      <c r="C4" s="5">
        <v>543562</v>
      </c>
      <c r="D4" s="5"/>
    </row>
    <row r="5" spans="1:4" ht="15">
      <c r="A5" t="s">
        <v>754</v>
      </c>
      <c r="D5" s="10">
        <v>-35</v>
      </c>
    </row>
    <row r="6" spans="1:4" ht="15">
      <c r="A6" t="s">
        <v>755</v>
      </c>
      <c r="D6" s="4">
        <v>27751</v>
      </c>
    </row>
    <row r="7" spans="1:4" ht="15">
      <c r="A7" s="9" t="s">
        <v>756</v>
      </c>
      <c r="D7" s="4">
        <v>2798714</v>
      </c>
    </row>
    <row r="8" spans="1:4" ht="15">
      <c r="A8" t="s">
        <v>757</v>
      </c>
      <c r="D8" s="10">
        <v>-33</v>
      </c>
    </row>
    <row r="10" spans="1:4" ht="15">
      <c r="A10" t="s">
        <v>758</v>
      </c>
      <c r="D10" s="4">
        <v>3369959</v>
      </c>
    </row>
    <row r="11" spans="1:4" ht="15">
      <c r="A11" t="s">
        <v>759</v>
      </c>
      <c r="D11" s="4">
        <v>335000</v>
      </c>
    </row>
    <row r="12" spans="1:4" ht="15">
      <c r="A12" t="s">
        <v>757</v>
      </c>
      <c r="D12" s="4">
        <v>33</v>
      </c>
    </row>
    <row r="13" spans="1:4" ht="15">
      <c r="A13" t="s">
        <v>760</v>
      </c>
      <c r="D13" s="10">
        <v>-2798714</v>
      </c>
    </row>
    <row r="15" spans="1:4" ht="15">
      <c r="A15" t="s">
        <v>761</v>
      </c>
      <c r="C15" s="5">
        <v>906278</v>
      </c>
      <c r="D15" s="5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750</v>
      </c>
      <c r="D3" s="1"/>
    </row>
    <row r="4" spans="1:4" ht="15">
      <c r="A4" t="s">
        <v>762</v>
      </c>
      <c r="C4" s="5">
        <v>421774</v>
      </c>
      <c r="D4" s="5"/>
    </row>
    <row r="5" spans="1:4" ht="15">
      <c r="A5" t="s">
        <v>763</v>
      </c>
      <c r="D5" s="10">
        <v>-13667</v>
      </c>
    </row>
    <row r="6" spans="1:4" ht="15">
      <c r="A6" t="s">
        <v>764</v>
      </c>
      <c r="D6" s="10">
        <v>-5197</v>
      </c>
    </row>
    <row r="8" spans="1:4" ht="15">
      <c r="A8" s="2" t="s">
        <v>765</v>
      </c>
      <c r="D8" s="4">
        <v>402910</v>
      </c>
    </row>
    <row r="9" spans="1:4" ht="15">
      <c r="A9" t="s">
        <v>755</v>
      </c>
      <c r="D9" s="10">
        <v>-27751</v>
      </c>
    </row>
    <row r="11" spans="1:4" ht="15">
      <c r="A11" t="s">
        <v>766</v>
      </c>
      <c r="C11" s="5">
        <v>375159</v>
      </c>
      <c r="D11" s="5"/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3:20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O5" s="1" t="s">
        <v>123</v>
      </c>
      <c r="P5" s="1"/>
      <c r="Q5" s="1"/>
      <c r="R5" s="1"/>
      <c r="S5" s="1"/>
      <c r="T5" s="1"/>
    </row>
    <row r="6" spans="3:20" ht="39.75" customHeight="1">
      <c r="C6" s="3" t="s">
        <v>70</v>
      </c>
      <c r="D6" s="3"/>
      <c r="G6" s="3" t="s">
        <v>71</v>
      </c>
      <c r="H6" s="3"/>
      <c r="K6" s="3" t="s">
        <v>124</v>
      </c>
      <c r="L6" s="3"/>
      <c r="O6" s="3" t="s">
        <v>73</v>
      </c>
      <c r="P6" s="3"/>
      <c r="S6" s="3" t="s">
        <v>74</v>
      </c>
      <c r="T6" s="3"/>
    </row>
    <row r="7" spans="3:20" ht="15">
      <c r="C7" s="1" t="s">
        <v>77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15">
      <c r="A8" s="2" t="s">
        <v>125</v>
      </c>
    </row>
    <row r="9" spans="1:20" ht="15">
      <c r="A9" t="s">
        <v>126</v>
      </c>
      <c r="C9" s="5">
        <v>6410</v>
      </c>
      <c r="D9" s="5"/>
      <c r="G9" s="12">
        <v>-21068</v>
      </c>
      <c r="H9" s="12"/>
      <c r="K9" s="5">
        <v>11377</v>
      </c>
      <c r="L9" s="5"/>
      <c r="O9" s="12">
        <v>-502964</v>
      </c>
      <c r="P9" s="12"/>
      <c r="S9" s="12">
        <v>-1283196</v>
      </c>
      <c r="T9" s="12"/>
    </row>
    <row r="10" ht="15">
      <c r="A10" s="2" t="s">
        <v>127</v>
      </c>
    </row>
    <row r="11" spans="1:20" ht="15">
      <c r="A11" t="s">
        <v>128</v>
      </c>
      <c r="D11" s="4">
        <v>18429</v>
      </c>
      <c r="H11" s="4">
        <v>68478</v>
      </c>
      <c r="L11" s="4">
        <v>7022</v>
      </c>
      <c r="P11" s="4">
        <v>28149</v>
      </c>
      <c r="T11" s="4">
        <v>178223</v>
      </c>
    </row>
    <row r="12" spans="1:20" ht="15">
      <c r="A12" t="s">
        <v>129</v>
      </c>
      <c r="D12" t="s">
        <v>23</v>
      </c>
      <c r="H12" t="s">
        <v>23</v>
      </c>
      <c r="L12" t="s">
        <v>23</v>
      </c>
      <c r="P12" t="s">
        <v>23</v>
      </c>
      <c r="T12" t="s">
        <v>23</v>
      </c>
    </row>
    <row r="13" spans="1:20" ht="15">
      <c r="A13" t="s">
        <v>93</v>
      </c>
      <c r="D13" s="4">
        <v>7796</v>
      </c>
      <c r="H13" s="4">
        <v>18454</v>
      </c>
      <c r="L13" s="4">
        <v>1715</v>
      </c>
      <c r="P13" s="4">
        <v>8245</v>
      </c>
      <c r="T13" s="4">
        <v>61268</v>
      </c>
    </row>
    <row r="14" spans="1:20" ht="15">
      <c r="A14" t="s">
        <v>130</v>
      </c>
      <c r="D14" s="4">
        <v>939</v>
      </c>
      <c r="H14" s="4">
        <v>2803</v>
      </c>
      <c r="L14" s="4">
        <v>7474</v>
      </c>
      <c r="P14" s="4">
        <v>230</v>
      </c>
      <c r="T14" s="4">
        <v>116</v>
      </c>
    </row>
    <row r="15" spans="1:20" ht="15">
      <c r="A15" t="s">
        <v>131</v>
      </c>
      <c r="D15" s="4">
        <v>34644</v>
      </c>
      <c r="H15" s="4">
        <v>66900</v>
      </c>
      <c r="L15" s="10">
        <v>-24123</v>
      </c>
      <c r="P15" s="10">
        <v>-12886</v>
      </c>
      <c r="T15" s="4">
        <v>20386</v>
      </c>
    </row>
    <row r="16" spans="1:20" ht="15">
      <c r="A16" t="s">
        <v>132</v>
      </c>
      <c r="D16" s="10">
        <v>-17849</v>
      </c>
      <c r="H16" s="4">
        <v>3068</v>
      </c>
      <c r="L16" s="4">
        <v>1130</v>
      </c>
      <c r="P16" s="4">
        <v>534</v>
      </c>
      <c r="T16" s="4">
        <v>9708</v>
      </c>
    </row>
    <row r="17" spans="1:20" ht="15">
      <c r="A17" t="s">
        <v>133</v>
      </c>
      <c r="D17" t="s">
        <v>23</v>
      </c>
      <c r="H17" s="10">
        <v>-22930</v>
      </c>
      <c r="L17" t="s">
        <v>23</v>
      </c>
      <c r="P17" s="10">
        <v>-183</v>
      </c>
      <c r="T17" s="10">
        <v>-109</v>
      </c>
    </row>
    <row r="18" spans="1:20" ht="15">
      <c r="A18" t="s">
        <v>134</v>
      </c>
      <c r="D18" t="s">
        <v>23</v>
      </c>
      <c r="H18" t="s">
        <v>23</v>
      </c>
      <c r="L18" t="s">
        <v>23</v>
      </c>
      <c r="P18" t="s">
        <v>23</v>
      </c>
      <c r="T18" s="4">
        <v>1030588</v>
      </c>
    </row>
    <row r="19" spans="1:20" ht="15">
      <c r="A19" t="s">
        <v>135</v>
      </c>
      <c r="D19" s="4">
        <v>1042</v>
      </c>
      <c r="H19" s="4">
        <v>1851</v>
      </c>
      <c r="L19" t="s">
        <v>23</v>
      </c>
      <c r="P19" t="s">
        <v>23</v>
      </c>
      <c r="T19" t="s">
        <v>23</v>
      </c>
    </row>
    <row r="20" spans="1:20" ht="15">
      <c r="A20" t="s">
        <v>136</v>
      </c>
      <c r="D20" s="4">
        <v>2047</v>
      </c>
      <c r="H20" s="4">
        <v>30325</v>
      </c>
      <c r="L20" s="4">
        <v>7596</v>
      </c>
      <c r="P20" t="s">
        <v>23</v>
      </c>
      <c r="T20" t="s">
        <v>23</v>
      </c>
    </row>
    <row r="21" spans="1:20" ht="15">
      <c r="A21" t="s">
        <v>137</v>
      </c>
      <c r="D21" s="10">
        <v>-8955</v>
      </c>
      <c r="H21" s="4">
        <v>1732</v>
      </c>
      <c r="L21" s="4">
        <v>1306</v>
      </c>
      <c r="P21" s="4">
        <v>507720</v>
      </c>
      <c r="T21" s="4">
        <v>72662</v>
      </c>
    </row>
    <row r="23" spans="1:20" ht="15">
      <c r="A23" t="s">
        <v>121</v>
      </c>
      <c r="C23" s="5">
        <v>44503</v>
      </c>
      <c r="D23" s="5"/>
      <c r="G23" s="5">
        <v>149613</v>
      </c>
      <c r="H23" s="5"/>
      <c r="K23" s="5">
        <v>13496</v>
      </c>
      <c r="L23" s="5"/>
      <c r="O23" s="5">
        <v>28845</v>
      </c>
      <c r="P23" s="5"/>
      <c r="S23" s="5">
        <v>89646</v>
      </c>
      <c r="T23" s="5"/>
    </row>
  </sheetData>
  <sheetProtection selectLockedCells="1" selectUnlockedCells="1"/>
  <mergeCells count="19">
    <mergeCell ref="A2:F2"/>
    <mergeCell ref="C5:L5"/>
    <mergeCell ref="O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68</v>
      </c>
      <c r="D3" s="3"/>
      <c r="G3" s="8"/>
      <c r="H3" s="8"/>
      <c r="K3" s="8"/>
      <c r="L3" s="8"/>
      <c r="O3" s="3" t="s">
        <v>69</v>
      </c>
      <c r="P3" s="3"/>
    </row>
    <row r="4" spans="3:16" ht="39.75" customHeight="1">
      <c r="C4" s="1" t="s">
        <v>767</v>
      </c>
      <c r="D4" s="1"/>
      <c r="G4" s="8"/>
      <c r="H4" s="8"/>
      <c r="K4" s="8"/>
      <c r="L4" s="8"/>
      <c r="O4" s="3" t="s">
        <v>768</v>
      </c>
      <c r="P4" s="3"/>
    </row>
    <row r="5" spans="3:16" ht="15">
      <c r="C5" s="1" t="s">
        <v>700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769</v>
      </c>
      <c r="C6" s="5">
        <v>712400</v>
      </c>
      <c r="D6" s="5"/>
      <c r="O6" s="5">
        <v>4266843</v>
      </c>
      <c r="P6" s="5"/>
    </row>
    <row r="7" spans="1:16" ht="15">
      <c r="A7" t="s">
        <v>770</v>
      </c>
      <c r="D7" s="4">
        <v>531200</v>
      </c>
      <c r="P7" s="4">
        <v>764655</v>
      </c>
    </row>
    <row r="9" spans="4:16" ht="15">
      <c r="D9" s="4">
        <v>1243600</v>
      </c>
      <c r="P9" s="4">
        <v>5031498</v>
      </c>
    </row>
    <row r="10" spans="1:16" ht="15">
      <c r="A10" t="s">
        <v>218</v>
      </c>
      <c r="D10" t="s">
        <v>23</v>
      </c>
      <c r="P10" s="10">
        <v>-2814999</v>
      </c>
    </row>
    <row r="12" spans="3:16" ht="15">
      <c r="C12" s="5">
        <v>1243600</v>
      </c>
      <c r="D12" s="5"/>
      <c r="O12" s="5">
        <v>2216499</v>
      </c>
      <c r="P12" s="5"/>
    </row>
  </sheetData>
  <sheetProtection selectLockedCells="1" selectUnlockedCells="1"/>
  <mergeCells count="13">
    <mergeCell ref="C3:D3"/>
    <mergeCell ref="G3:H3"/>
    <mergeCell ref="K3:L3"/>
    <mergeCell ref="O3:P3"/>
    <mergeCell ref="C4:D4"/>
    <mergeCell ref="G4:H4"/>
    <mergeCell ref="K4:L4"/>
    <mergeCell ref="O4:P4"/>
    <mergeCell ref="C5:P5"/>
    <mergeCell ref="C6:D6"/>
    <mergeCell ref="O6:P6"/>
    <mergeCell ref="C12:D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243</v>
      </c>
      <c r="D3" s="3"/>
      <c r="G3" s="8"/>
      <c r="H3" s="8"/>
      <c r="K3" s="8"/>
      <c r="L3" s="8"/>
      <c r="O3" s="3" t="s">
        <v>69</v>
      </c>
      <c r="P3" s="3"/>
    </row>
    <row r="4" spans="3:16" ht="39.75" customHeight="1">
      <c r="C4" s="1" t="s">
        <v>771</v>
      </c>
      <c r="D4" s="1"/>
      <c r="G4" s="8"/>
      <c r="H4" s="8"/>
      <c r="K4" s="8"/>
      <c r="L4" s="8"/>
      <c r="O4" s="3" t="s">
        <v>768</v>
      </c>
      <c r="P4" s="3"/>
    </row>
    <row r="5" spans="3:16" ht="15">
      <c r="C5" s="1" t="s">
        <v>700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772</v>
      </c>
      <c r="C6" s="5">
        <v>91427</v>
      </c>
      <c r="D6" s="5"/>
      <c r="O6" s="5">
        <v>109675</v>
      </c>
      <c r="P6" s="5"/>
    </row>
    <row r="7" spans="1:16" ht="15">
      <c r="A7" t="s">
        <v>773</v>
      </c>
      <c r="D7" s="4">
        <v>8262</v>
      </c>
      <c r="P7" s="4">
        <v>201</v>
      </c>
    </row>
    <row r="8" spans="1:16" ht="15">
      <c r="A8" t="s">
        <v>774</v>
      </c>
      <c r="D8" s="4">
        <v>5040</v>
      </c>
      <c r="P8" s="4">
        <v>3879</v>
      </c>
    </row>
    <row r="9" spans="1:16" ht="15">
      <c r="A9" t="s">
        <v>775</v>
      </c>
      <c r="D9" s="4">
        <v>2740</v>
      </c>
      <c r="P9" s="4">
        <v>5884</v>
      </c>
    </row>
    <row r="10" spans="1:16" ht="15">
      <c r="A10" t="s">
        <v>776</v>
      </c>
      <c r="D10" s="4">
        <v>1156</v>
      </c>
      <c r="P10" s="4">
        <v>4542</v>
      </c>
    </row>
    <row r="11" spans="1:16" ht="15">
      <c r="A11" t="s">
        <v>777</v>
      </c>
      <c r="D11" s="4">
        <v>178</v>
      </c>
      <c r="P11" s="4">
        <v>198</v>
      </c>
    </row>
    <row r="13" spans="4:16" ht="15">
      <c r="D13" s="4">
        <v>108803</v>
      </c>
      <c r="P13" s="4">
        <v>124379</v>
      </c>
    </row>
    <row r="14" spans="1:16" ht="15">
      <c r="A14" t="s">
        <v>220</v>
      </c>
      <c r="D14" t="s">
        <v>23</v>
      </c>
      <c r="P14" s="10">
        <v>-22107</v>
      </c>
    </row>
    <row r="16" spans="3:16" ht="15">
      <c r="C16" s="5">
        <v>108803</v>
      </c>
      <c r="D16" s="5"/>
      <c r="O16" s="5">
        <v>102272</v>
      </c>
      <c r="P16" s="5"/>
    </row>
  </sheetData>
  <sheetProtection selectLockedCells="1" selectUnlockedCells="1"/>
  <mergeCells count="13">
    <mergeCell ref="C3:D3"/>
    <mergeCell ref="G3:H3"/>
    <mergeCell ref="K3:L3"/>
    <mergeCell ref="O3:P3"/>
    <mergeCell ref="C4:D4"/>
    <mergeCell ref="G4:H4"/>
    <mergeCell ref="K4:L4"/>
    <mergeCell ref="O4:P4"/>
    <mergeCell ref="C5:P5"/>
    <mergeCell ref="C6:D6"/>
    <mergeCell ref="O6:P6"/>
    <mergeCell ref="C16:D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778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8"/>
      <c r="L5" s="8"/>
      <c r="O5" s="3" t="s">
        <v>69</v>
      </c>
      <c r="P5" s="3"/>
    </row>
    <row r="6" spans="3:16" ht="39.75" customHeight="1">
      <c r="C6" s="3" t="s">
        <v>607</v>
      </c>
      <c r="D6" s="3"/>
      <c r="G6" s="8"/>
      <c r="H6" s="8"/>
      <c r="K6" s="8"/>
      <c r="L6" s="8"/>
      <c r="O6" s="3" t="s">
        <v>608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769</v>
      </c>
      <c r="C8" s="5">
        <v>825416</v>
      </c>
      <c r="D8" s="5"/>
      <c r="O8" s="5">
        <v>4262155</v>
      </c>
      <c r="P8" s="5"/>
    </row>
    <row r="9" spans="1:16" ht="15">
      <c r="A9" t="s">
        <v>770</v>
      </c>
      <c r="D9" s="4">
        <v>517037</v>
      </c>
      <c r="P9" s="4">
        <v>764655</v>
      </c>
    </row>
    <row r="11" spans="4:16" ht="15">
      <c r="D11" s="4">
        <v>1342453</v>
      </c>
      <c r="P11" s="4">
        <v>5026810</v>
      </c>
    </row>
    <row r="12" spans="1:16" ht="15">
      <c r="A12" t="s">
        <v>218</v>
      </c>
      <c r="D12" s="10">
        <v>-54785</v>
      </c>
      <c r="P12" s="10">
        <v>-2789368</v>
      </c>
    </row>
    <row r="14" spans="3:16" ht="15">
      <c r="C14" s="5">
        <v>1287668</v>
      </c>
      <c r="D14" s="5"/>
      <c r="O14" s="5">
        <v>2237442</v>
      </c>
      <c r="P14" s="5"/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P7"/>
    <mergeCell ref="C8:D8"/>
    <mergeCell ref="O8:P8"/>
    <mergeCell ref="C14:D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8"/>
      <c r="L5" s="8"/>
      <c r="O5" s="3" t="s">
        <v>69</v>
      </c>
      <c r="P5" s="3"/>
    </row>
    <row r="6" spans="3:16" ht="39.75" customHeight="1">
      <c r="C6" s="3" t="s">
        <v>607</v>
      </c>
      <c r="D6" s="3"/>
      <c r="G6" s="8"/>
      <c r="H6" s="8"/>
      <c r="K6" s="8"/>
      <c r="L6" s="8"/>
      <c r="O6" s="3" t="s">
        <v>608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772</v>
      </c>
      <c r="C8" s="5">
        <v>79856</v>
      </c>
      <c r="D8" s="5"/>
      <c r="O8" s="5">
        <v>108697</v>
      </c>
      <c r="P8" s="5"/>
    </row>
    <row r="9" spans="1:16" ht="15">
      <c r="A9" t="s">
        <v>775</v>
      </c>
      <c r="D9" s="4">
        <v>2986</v>
      </c>
      <c r="P9" s="4">
        <v>5884</v>
      </c>
    </row>
    <row r="10" spans="1:16" ht="15">
      <c r="A10" t="s">
        <v>776</v>
      </c>
      <c r="D10" s="4">
        <v>3228</v>
      </c>
      <c r="P10" s="4">
        <v>4600</v>
      </c>
    </row>
    <row r="11" spans="1:16" ht="15">
      <c r="A11" t="s">
        <v>779</v>
      </c>
      <c r="D11" s="4">
        <v>10547</v>
      </c>
      <c r="P11" s="4">
        <v>4078</v>
      </c>
    </row>
    <row r="12" spans="1:16" ht="15">
      <c r="A12" t="s">
        <v>773</v>
      </c>
      <c r="D12" s="4">
        <v>8262</v>
      </c>
      <c r="P12" s="4">
        <v>201</v>
      </c>
    </row>
    <row r="14" spans="4:16" ht="15">
      <c r="D14" s="4">
        <v>104879</v>
      </c>
      <c r="P14" s="4">
        <v>123460</v>
      </c>
    </row>
    <row r="15" spans="1:16" ht="15">
      <c r="A15" t="s">
        <v>780</v>
      </c>
      <c r="D15" s="10">
        <v>-5356</v>
      </c>
      <c r="P15" s="10">
        <v>-20759</v>
      </c>
    </row>
    <row r="17" spans="3:16" ht="15">
      <c r="C17" s="5">
        <v>99523</v>
      </c>
      <c r="D17" s="5"/>
      <c r="O17" s="5">
        <v>102701</v>
      </c>
      <c r="P17" s="5"/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P7"/>
    <mergeCell ref="C8:D8"/>
    <mergeCell ref="O8:P8"/>
    <mergeCell ref="C17:D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781</v>
      </c>
      <c r="B2" s="1"/>
      <c r="C2" s="1"/>
      <c r="D2" s="1"/>
      <c r="E2" s="1"/>
      <c r="F2" s="1"/>
    </row>
    <row r="5" spans="3:16" ht="39.75" customHeight="1">
      <c r="C5" s="3" t="s">
        <v>782</v>
      </c>
      <c r="D5" s="3"/>
      <c r="G5" s="8"/>
      <c r="H5" s="8"/>
      <c r="K5" s="8"/>
      <c r="L5" s="8"/>
      <c r="O5" s="3" t="s">
        <v>783</v>
      </c>
      <c r="P5" s="3"/>
    </row>
    <row r="6" spans="3:16" ht="15">
      <c r="C6" s="1" t="s">
        <v>700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2" t="s">
        <v>784</v>
      </c>
    </row>
    <row r="8" spans="1:16" ht="15">
      <c r="A8" t="s">
        <v>785</v>
      </c>
      <c r="C8" s="8" t="s">
        <v>62</v>
      </c>
      <c r="D8" s="8"/>
      <c r="O8" s="5">
        <v>891259</v>
      </c>
      <c r="P8" s="5"/>
    </row>
    <row r="10" ht="15">
      <c r="A10" s="2" t="s">
        <v>786</v>
      </c>
    </row>
    <row r="11" spans="1:16" ht="15">
      <c r="A11" t="s">
        <v>193</v>
      </c>
      <c r="C11" s="5">
        <v>379000</v>
      </c>
      <c r="D11" s="5"/>
      <c r="O11" s="8" t="s">
        <v>62</v>
      </c>
      <c r="P11" s="8"/>
    </row>
    <row r="13" ht="15">
      <c r="A13" s="2" t="s">
        <v>787</v>
      </c>
    </row>
    <row r="14" spans="1:16" ht="15">
      <c r="A14" t="s">
        <v>788</v>
      </c>
      <c r="C14" s="8" t="s">
        <v>62</v>
      </c>
      <c r="D14" s="8"/>
      <c r="O14" s="5">
        <v>261100</v>
      </c>
      <c r="P14" s="5"/>
    </row>
    <row r="15" spans="1:16" ht="15">
      <c r="A15" t="s">
        <v>789</v>
      </c>
      <c r="C15" s="8" t="s">
        <v>62</v>
      </c>
      <c r="D15" s="8"/>
      <c r="O15" s="5">
        <v>572700</v>
      </c>
      <c r="P15" s="5"/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C6:P6"/>
    <mergeCell ref="C8:D8"/>
    <mergeCell ref="O8:P8"/>
    <mergeCell ref="C11:D11"/>
    <mergeCell ref="O11:P11"/>
    <mergeCell ref="C14:D14"/>
    <mergeCell ref="O14:P14"/>
    <mergeCell ref="C15:D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15">
      <c r="C5" s="1" t="s">
        <v>302</v>
      </c>
      <c r="D5" s="1"/>
      <c r="G5" s="1" t="s">
        <v>303</v>
      </c>
      <c r="H5" s="1"/>
    </row>
    <row r="6" ht="15">
      <c r="A6" s="2" t="s">
        <v>790</v>
      </c>
    </row>
    <row r="7" spans="1:8" ht="15">
      <c r="A7" t="s">
        <v>791</v>
      </c>
      <c r="D7" s="4">
        <v>1876</v>
      </c>
      <c r="H7" s="4">
        <v>1622</v>
      </c>
    </row>
    <row r="8" spans="1:8" ht="15">
      <c r="A8" t="s">
        <v>792</v>
      </c>
      <c r="C8" s="7">
        <v>44.87</v>
      </c>
      <c r="D8" s="7"/>
      <c r="G8" s="7">
        <v>45.94</v>
      </c>
      <c r="H8" s="7"/>
    </row>
  </sheetData>
  <sheetProtection selectLockedCells="1" selectUnlockedCells="1"/>
  <mergeCells count="5">
    <mergeCell ref="A2:F2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24" ht="15">
      <c r="C5" s="1" t="s">
        <v>793</v>
      </c>
      <c r="D5" s="1"/>
      <c r="G5" s="1" t="s">
        <v>794</v>
      </c>
      <c r="H5" s="1"/>
      <c r="K5" s="1" t="s">
        <v>795</v>
      </c>
      <c r="L5" s="1"/>
      <c r="O5" s="1" t="s">
        <v>796</v>
      </c>
      <c r="P5" s="1"/>
      <c r="S5" s="1" t="s">
        <v>797</v>
      </c>
      <c r="T5" s="1"/>
      <c r="W5" s="1" t="s">
        <v>798</v>
      </c>
      <c r="X5" s="1"/>
    </row>
    <row r="6" ht="15">
      <c r="A6" s="2" t="s">
        <v>799</v>
      </c>
    </row>
    <row r="7" spans="1:24" ht="15">
      <c r="A7" t="s">
        <v>306</v>
      </c>
      <c r="D7" s="4">
        <v>225</v>
      </c>
      <c r="H7" s="4">
        <v>225</v>
      </c>
      <c r="L7" s="4">
        <v>225</v>
      </c>
      <c r="P7" s="4">
        <v>225</v>
      </c>
      <c r="T7" s="4">
        <v>840</v>
      </c>
      <c r="X7" s="4">
        <v>390</v>
      </c>
    </row>
    <row r="8" spans="1:24" ht="15">
      <c r="A8" t="s">
        <v>307</v>
      </c>
      <c r="C8" s="7">
        <v>55</v>
      </c>
      <c r="D8" s="7"/>
      <c r="G8" s="7">
        <v>55</v>
      </c>
      <c r="H8" s="7"/>
      <c r="K8" s="7">
        <v>55</v>
      </c>
      <c r="L8" s="7"/>
      <c r="O8" s="7">
        <v>55</v>
      </c>
      <c r="P8" s="7"/>
      <c r="S8" s="7">
        <v>57.32</v>
      </c>
      <c r="T8" s="7"/>
      <c r="W8" s="7">
        <v>60</v>
      </c>
      <c r="X8" s="7"/>
    </row>
    <row r="9" ht="15">
      <c r="A9" s="2" t="s">
        <v>308</v>
      </c>
    </row>
    <row r="10" ht="15">
      <c r="A10" t="s">
        <v>800</v>
      </c>
    </row>
    <row r="11" spans="1:24" ht="15">
      <c r="A11" t="s">
        <v>306</v>
      </c>
      <c r="D11" s="4">
        <v>1458</v>
      </c>
      <c r="H11" s="4">
        <v>1474</v>
      </c>
      <c r="L11" s="4">
        <v>1214</v>
      </c>
      <c r="P11" s="4">
        <v>1214</v>
      </c>
      <c r="T11" s="4">
        <v>4197</v>
      </c>
      <c r="X11" t="s">
        <v>23</v>
      </c>
    </row>
    <row r="12" spans="1:24" ht="15">
      <c r="A12" t="s">
        <v>307</v>
      </c>
      <c r="C12" s="7">
        <v>53.43</v>
      </c>
      <c r="D12" s="7"/>
      <c r="G12" s="7">
        <v>53.43</v>
      </c>
      <c r="H12" s="7"/>
      <c r="K12" s="7">
        <v>52.04</v>
      </c>
      <c r="L12" s="7"/>
      <c r="O12" s="7">
        <v>52.04</v>
      </c>
      <c r="P12" s="7"/>
      <c r="S12" s="7">
        <v>52.05</v>
      </c>
      <c r="T12" s="7"/>
      <c r="W12" s="8" t="s">
        <v>62</v>
      </c>
      <c r="X12" s="8"/>
    </row>
    <row r="13" ht="15">
      <c r="A13" s="2" t="s">
        <v>311</v>
      </c>
    </row>
    <row r="14" ht="15">
      <c r="A14" t="s">
        <v>801</v>
      </c>
    </row>
    <row r="15" spans="1:24" ht="15">
      <c r="A15" t="s">
        <v>306</v>
      </c>
      <c r="D15" s="4">
        <v>360</v>
      </c>
      <c r="H15" s="4">
        <v>364</v>
      </c>
      <c r="L15" s="4">
        <v>368</v>
      </c>
      <c r="P15" s="4">
        <v>368</v>
      </c>
      <c r="T15" s="4">
        <v>1095</v>
      </c>
      <c r="X15" t="s">
        <v>23</v>
      </c>
    </row>
    <row r="16" spans="1:24" ht="15">
      <c r="A16" t="s">
        <v>307</v>
      </c>
      <c r="C16" s="7">
        <v>1.21</v>
      </c>
      <c r="D16" s="7"/>
      <c r="G16" s="7">
        <v>1.21</v>
      </c>
      <c r="H16" s="7"/>
      <c r="K16" s="7">
        <v>1.21</v>
      </c>
      <c r="L16" s="7"/>
      <c r="O16" s="7">
        <v>1.21</v>
      </c>
      <c r="P16" s="7"/>
      <c r="S16" s="7">
        <v>1.17</v>
      </c>
      <c r="T16" s="7"/>
      <c r="W16" s="8" t="s">
        <v>62</v>
      </c>
      <c r="X16" s="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  <mergeCell ref="C12:D12"/>
    <mergeCell ref="G12:H12"/>
    <mergeCell ref="K12:L12"/>
    <mergeCell ref="O12:P12"/>
    <mergeCell ref="S12:T12"/>
    <mergeCell ref="W12:X12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2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802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39.75" customHeight="1">
      <c r="C5" s="3" t="s">
        <v>803</v>
      </c>
      <c r="D5" s="3"/>
      <c r="G5" s="3" t="s">
        <v>804</v>
      </c>
      <c r="H5" s="3"/>
      <c r="K5" s="3" t="s">
        <v>805</v>
      </c>
      <c r="L5" s="3"/>
      <c r="O5" s="3" t="s">
        <v>806</v>
      </c>
      <c r="P5" s="3"/>
    </row>
    <row r="6" spans="3:16" ht="15">
      <c r="C6" s="1" t="s">
        <v>700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t="s">
        <v>807</v>
      </c>
    </row>
    <row r="8" spans="1:16" ht="15">
      <c r="A8" t="s">
        <v>808</v>
      </c>
      <c r="D8" t="s">
        <v>809</v>
      </c>
      <c r="G8" s="5">
        <v>119</v>
      </c>
      <c r="H8" s="5"/>
      <c r="K8" s="12">
        <v>-119</v>
      </c>
      <c r="L8" s="12"/>
      <c r="O8" s="8" t="s">
        <v>62</v>
      </c>
      <c r="P8" s="8"/>
    </row>
    <row r="9" spans="1:16" ht="15">
      <c r="A9" t="s">
        <v>808</v>
      </c>
      <c r="D9" t="s">
        <v>810</v>
      </c>
      <c r="H9" t="s">
        <v>23</v>
      </c>
      <c r="L9" t="s">
        <v>23</v>
      </c>
      <c r="P9" t="s">
        <v>23</v>
      </c>
    </row>
    <row r="10" ht="15">
      <c r="A10" t="s">
        <v>811</v>
      </c>
    </row>
    <row r="11" spans="1:16" ht="15">
      <c r="A11" t="s">
        <v>808</v>
      </c>
      <c r="D11" t="s">
        <v>812</v>
      </c>
      <c r="H11" s="10">
        <v>-9015</v>
      </c>
      <c r="L11" s="4">
        <v>119</v>
      </c>
      <c r="P11" s="10">
        <v>-8896</v>
      </c>
    </row>
    <row r="12" spans="1:16" ht="15">
      <c r="A12" t="s">
        <v>808</v>
      </c>
      <c r="D12" t="s">
        <v>813</v>
      </c>
      <c r="H12" s="10">
        <v>-10221</v>
      </c>
      <c r="L12" t="s">
        <v>23</v>
      </c>
      <c r="P12" s="10">
        <v>-10221</v>
      </c>
    </row>
    <row r="14" spans="1:16" ht="15">
      <c r="A14" s="2" t="s">
        <v>814</v>
      </c>
      <c r="G14" s="12">
        <v>-19117</v>
      </c>
      <c r="H14" s="12"/>
      <c r="K14" s="8" t="s">
        <v>62</v>
      </c>
      <c r="L14" s="8"/>
      <c r="O14" s="12">
        <v>-19117</v>
      </c>
      <c r="P14" s="12"/>
    </row>
  </sheetData>
  <sheetProtection selectLockedCells="1" selectUnlockedCells="1"/>
  <mergeCells count="13">
    <mergeCell ref="C3:P3"/>
    <mergeCell ref="C4:P4"/>
    <mergeCell ref="C5:D5"/>
    <mergeCell ref="G5:H5"/>
    <mergeCell ref="K5:L5"/>
    <mergeCell ref="O5:P5"/>
    <mergeCell ref="C6:P6"/>
    <mergeCell ref="G8:H8"/>
    <mergeCell ref="K8:L8"/>
    <mergeCell ref="O8:P8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20" ht="39.75" customHeight="1">
      <c r="C5" s="3" t="s">
        <v>68</v>
      </c>
      <c r="D5" s="3"/>
      <c r="G5" s="8"/>
      <c r="H5" s="8"/>
      <c r="K5" s="8"/>
      <c r="L5" s="8"/>
      <c r="O5" s="3" t="s">
        <v>446</v>
      </c>
      <c r="P5" s="3"/>
      <c r="Q5" s="3"/>
      <c r="R5" s="3"/>
      <c r="S5" s="3"/>
      <c r="T5" s="3"/>
    </row>
    <row r="6" spans="3:20" ht="39.75" customHeight="1">
      <c r="C6" s="3" t="s">
        <v>815</v>
      </c>
      <c r="D6" s="3"/>
      <c r="G6" s="8"/>
      <c r="H6" s="8"/>
      <c r="K6" s="8"/>
      <c r="L6" s="8"/>
      <c r="O6" s="3" t="s">
        <v>816</v>
      </c>
      <c r="P6" s="3"/>
      <c r="S6" s="3" t="s">
        <v>627</v>
      </c>
      <c r="T6" s="3"/>
    </row>
    <row r="7" spans="3:20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247</v>
      </c>
      <c r="C8" s="12">
        <v>-66900</v>
      </c>
      <c r="D8" s="12"/>
      <c r="O8" s="5">
        <v>12886</v>
      </c>
      <c r="P8" s="5"/>
      <c r="S8" s="12">
        <v>-15781</v>
      </c>
      <c r="T8" s="12"/>
    </row>
    <row r="9" spans="1:20" ht="15">
      <c r="A9" t="s">
        <v>817</v>
      </c>
      <c r="D9" t="s">
        <v>23</v>
      </c>
      <c r="P9" t="s">
        <v>23</v>
      </c>
      <c r="T9" s="10">
        <v>-4605</v>
      </c>
    </row>
    <row r="11" spans="1:20" ht="15">
      <c r="A11" s="2" t="s">
        <v>818</v>
      </c>
      <c r="C11" s="12">
        <v>-66900</v>
      </c>
      <c r="D11" s="12"/>
      <c r="O11" s="5">
        <v>12886</v>
      </c>
      <c r="P11" s="5"/>
      <c r="S11" s="12">
        <v>-20386</v>
      </c>
      <c r="T11" s="12"/>
    </row>
  </sheetData>
  <sheetProtection selectLockedCells="1" selectUnlockedCells="1"/>
  <mergeCells count="17">
    <mergeCell ref="A2:F2"/>
    <mergeCell ref="C5:D5"/>
    <mergeCell ref="G5:H5"/>
    <mergeCell ref="K5:L5"/>
    <mergeCell ref="O5:T5"/>
    <mergeCell ref="C6:D6"/>
    <mergeCell ref="G6:H6"/>
    <mergeCell ref="K6:L6"/>
    <mergeCell ref="O6:P6"/>
    <mergeCell ref="S6:T6"/>
    <mergeCell ref="C7:T7"/>
    <mergeCell ref="C8:D8"/>
    <mergeCell ref="O8:P8"/>
    <mergeCell ref="S8:T8"/>
    <mergeCell ref="C11:D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4" ht="15">
      <c r="C5" s="1" t="s">
        <v>688</v>
      </c>
      <c r="D5" s="1"/>
    </row>
    <row r="6" spans="3:4" ht="15">
      <c r="C6" s="1" t="s">
        <v>696</v>
      </c>
      <c r="D6" s="1"/>
    </row>
    <row r="7" spans="1:4" ht="15">
      <c r="A7" t="s">
        <v>302</v>
      </c>
      <c r="C7" s="5">
        <v>1349</v>
      </c>
      <c r="D7" s="5"/>
    </row>
    <row r="8" spans="1:4" ht="15">
      <c r="A8" t="s">
        <v>303</v>
      </c>
      <c r="D8" s="4">
        <v>1141</v>
      </c>
    </row>
    <row r="9" spans="1:4" ht="15">
      <c r="A9" t="s">
        <v>304</v>
      </c>
      <c r="D9" s="4">
        <v>85</v>
      </c>
    </row>
    <row r="10" spans="1:4" ht="15">
      <c r="A10" t="s">
        <v>819</v>
      </c>
      <c r="D10" s="4">
        <v>87</v>
      </c>
    </row>
    <row r="11" spans="1:4" ht="15">
      <c r="A11" t="s">
        <v>820</v>
      </c>
      <c r="D11" s="4">
        <v>88</v>
      </c>
    </row>
    <row r="12" spans="1:4" ht="15">
      <c r="A12" t="s">
        <v>821</v>
      </c>
      <c r="D12" t="s">
        <v>23</v>
      </c>
    </row>
    <row r="14" spans="1:4" ht="15">
      <c r="A14" s="2" t="s">
        <v>822</v>
      </c>
      <c r="C14" s="5">
        <v>2750</v>
      </c>
      <c r="D14" s="5"/>
    </row>
  </sheetData>
  <sheetProtection selectLockedCells="1" selectUnlockedCells="1"/>
  <mergeCells count="5">
    <mergeCell ref="A2:F2"/>
    <mergeCell ref="C5:D5"/>
    <mergeCell ref="C6:D6"/>
    <mergeCell ref="C7:D7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20" ht="39.75" customHeight="1">
      <c r="C5" s="3" t="s">
        <v>68</v>
      </c>
      <c r="D5" s="3"/>
      <c r="E5" s="3"/>
      <c r="F5" s="3"/>
      <c r="G5" s="3"/>
      <c r="H5" s="3"/>
      <c r="I5" s="3"/>
      <c r="J5" s="3"/>
      <c r="K5" s="3"/>
      <c r="L5" s="3"/>
      <c r="O5" s="3" t="s">
        <v>69</v>
      </c>
      <c r="P5" s="3"/>
      <c r="Q5" s="3"/>
      <c r="R5" s="3"/>
      <c r="S5" s="3"/>
      <c r="T5" s="3"/>
    </row>
    <row r="6" spans="3:20" ht="39.75" customHeight="1">
      <c r="C6" s="3" t="s">
        <v>139</v>
      </c>
      <c r="D6" s="3"/>
      <c r="G6" s="3" t="s">
        <v>140</v>
      </c>
      <c r="H6" s="3"/>
      <c r="K6" s="3" t="s">
        <v>141</v>
      </c>
      <c r="L6" s="3"/>
      <c r="O6" s="3" t="s">
        <v>73</v>
      </c>
      <c r="P6" s="3"/>
      <c r="S6" s="3" t="s">
        <v>74</v>
      </c>
      <c r="T6" s="3"/>
    </row>
    <row r="7" spans="3:20" ht="15">
      <c r="C7" s="1" t="s">
        <v>77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15">
      <c r="A8" s="13" t="s">
        <v>142</v>
      </c>
    </row>
    <row r="9" spans="1:20" ht="15">
      <c r="A9" t="s">
        <v>143</v>
      </c>
      <c r="C9" s="5">
        <v>11985</v>
      </c>
      <c r="D9" s="5"/>
      <c r="G9" s="5">
        <v>56009</v>
      </c>
      <c r="H9" s="5"/>
      <c r="K9" s="5">
        <v>9543</v>
      </c>
      <c r="L9" s="5"/>
      <c r="O9" s="5">
        <v>7964</v>
      </c>
      <c r="P9" s="5"/>
      <c r="S9" s="5">
        <v>79236</v>
      </c>
      <c r="T9" s="5"/>
    </row>
    <row r="10" ht="15">
      <c r="A10" s="2" t="s">
        <v>144</v>
      </c>
    </row>
    <row r="11" spans="1:20" ht="15">
      <c r="A11" t="s">
        <v>145</v>
      </c>
      <c r="D11" s="10">
        <v>-2047</v>
      </c>
      <c r="H11" s="10">
        <v>-30325</v>
      </c>
      <c r="L11" s="10">
        <v>-7596</v>
      </c>
      <c r="P11" t="s">
        <v>23</v>
      </c>
      <c r="T11" t="s">
        <v>23</v>
      </c>
    </row>
    <row r="12" spans="1:20" ht="15">
      <c r="A12" t="s">
        <v>146</v>
      </c>
      <c r="D12" s="10">
        <v>-1019</v>
      </c>
      <c r="H12" s="10">
        <v>-1819</v>
      </c>
      <c r="L12" t="s">
        <v>23</v>
      </c>
      <c r="P12" t="s">
        <v>23</v>
      </c>
      <c r="T12" t="s">
        <v>23</v>
      </c>
    </row>
    <row r="14" spans="1:20" ht="15">
      <c r="A14" t="s">
        <v>138</v>
      </c>
      <c r="C14" s="5">
        <v>8919</v>
      </c>
      <c r="D14" s="5"/>
      <c r="G14" s="5">
        <v>23865</v>
      </c>
      <c r="H14" s="5"/>
      <c r="K14" s="5">
        <v>1947</v>
      </c>
      <c r="L14" s="5"/>
      <c r="O14" s="5">
        <v>7964</v>
      </c>
      <c r="P14" s="5"/>
      <c r="S14" s="5">
        <v>79236</v>
      </c>
      <c r="T14" s="5"/>
    </row>
  </sheetData>
  <sheetProtection selectLockedCells="1" selectUnlockedCells="1"/>
  <mergeCells count="19">
    <mergeCell ref="A2:F2"/>
    <mergeCell ref="C5:L5"/>
    <mergeCell ref="O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39.75" customHeight="1">
      <c r="C5" s="3" t="s">
        <v>823</v>
      </c>
      <c r="D5" s="3"/>
      <c r="G5" s="3" t="s">
        <v>824</v>
      </c>
      <c r="H5" s="3"/>
    </row>
    <row r="6" spans="3:8" ht="15">
      <c r="C6" s="1" t="s">
        <v>825</v>
      </c>
      <c r="D6" s="1"/>
      <c r="E6" s="1"/>
      <c r="F6" s="1"/>
      <c r="G6" s="1"/>
      <c r="H6" s="1"/>
    </row>
    <row r="7" ht="15">
      <c r="A7" s="2" t="s">
        <v>826</v>
      </c>
    </row>
    <row r="8" spans="1:8" ht="15">
      <c r="A8" t="s">
        <v>827</v>
      </c>
      <c r="D8" s="4">
        <v>690</v>
      </c>
      <c r="G8" s="7">
        <v>10.12</v>
      </c>
      <c r="H8" s="7"/>
    </row>
    <row r="9" spans="1:8" ht="15">
      <c r="A9" t="s">
        <v>828</v>
      </c>
      <c r="D9" s="10">
        <v>-3</v>
      </c>
      <c r="G9" s="7">
        <v>10.12</v>
      </c>
      <c r="H9" s="7"/>
    </row>
    <row r="10" spans="1:8" ht="15">
      <c r="A10" t="s">
        <v>829</v>
      </c>
      <c r="D10" s="10">
        <v>-5</v>
      </c>
      <c r="G10" s="7">
        <v>10.12</v>
      </c>
      <c r="H10" s="7"/>
    </row>
    <row r="12" spans="1:8" ht="15">
      <c r="A12" s="2" t="s">
        <v>830</v>
      </c>
      <c r="D12" s="4">
        <v>682</v>
      </c>
      <c r="G12" s="7">
        <v>10.12</v>
      </c>
      <c r="H12" s="7"/>
    </row>
  </sheetData>
  <sheetProtection selectLockedCells="1" selectUnlockedCells="1"/>
  <mergeCells count="8">
    <mergeCell ref="A2:F2"/>
    <mergeCell ref="C5:D5"/>
    <mergeCell ref="G5:H5"/>
    <mergeCell ref="C6:H6"/>
    <mergeCell ref="G8:H8"/>
    <mergeCell ref="G9:H9"/>
    <mergeCell ref="G10:H10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8" ht="39.75" customHeight="1">
      <c r="C5" s="3" t="s">
        <v>823</v>
      </c>
      <c r="D5" s="3"/>
      <c r="G5" s="3" t="s">
        <v>831</v>
      </c>
      <c r="H5" s="3"/>
    </row>
    <row r="6" spans="3:8" ht="15">
      <c r="C6" s="1" t="s">
        <v>825</v>
      </c>
      <c r="D6" s="1"/>
      <c r="E6" s="1"/>
      <c r="F6" s="1"/>
      <c r="G6" s="1"/>
      <c r="H6" s="1"/>
    </row>
    <row r="7" spans="1:4" ht="15">
      <c r="A7" s="2" t="s">
        <v>826</v>
      </c>
      <c r="D7" t="s">
        <v>23</v>
      </c>
    </row>
    <row r="8" spans="1:8" ht="15">
      <c r="A8" t="s">
        <v>827</v>
      </c>
      <c r="D8" s="4">
        <v>622</v>
      </c>
      <c r="G8" s="7">
        <v>7.09</v>
      </c>
      <c r="H8" s="7"/>
    </row>
    <row r="9" spans="1:8" ht="15">
      <c r="A9" t="s">
        <v>828</v>
      </c>
      <c r="D9" t="s">
        <v>23</v>
      </c>
      <c r="G9" s="8" t="s">
        <v>62</v>
      </c>
      <c r="H9" s="8"/>
    </row>
    <row r="10" spans="1:8" ht="15">
      <c r="A10" t="s">
        <v>829</v>
      </c>
      <c r="D10" t="s">
        <v>23</v>
      </c>
      <c r="G10" s="8" t="s">
        <v>62</v>
      </c>
      <c r="H10" s="8"/>
    </row>
    <row r="12" spans="1:8" ht="15">
      <c r="A12" s="2" t="s">
        <v>832</v>
      </c>
      <c r="D12" s="4">
        <v>622</v>
      </c>
      <c r="G12" s="7">
        <v>7.09</v>
      </c>
      <c r="H12" s="7"/>
    </row>
  </sheetData>
  <sheetProtection selectLockedCells="1" selectUnlockedCells="1"/>
  <mergeCells count="8">
    <mergeCell ref="A2:F2"/>
    <mergeCell ref="C5:D5"/>
    <mergeCell ref="G5:H5"/>
    <mergeCell ref="C6:H6"/>
    <mergeCell ref="G8:H8"/>
    <mergeCell ref="G9:H9"/>
    <mergeCell ref="G10:H10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3" t="s">
        <v>446</v>
      </c>
      <c r="L5" s="3"/>
      <c r="M5" s="3"/>
      <c r="N5" s="3"/>
      <c r="O5" s="3"/>
      <c r="P5" s="3"/>
    </row>
    <row r="6" spans="3:16" ht="39.75" customHeight="1">
      <c r="C6" s="3" t="s">
        <v>71</v>
      </c>
      <c r="D6" s="3"/>
      <c r="G6" s="8"/>
      <c r="H6" s="8"/>
      <c r="K6" s="3" t="s">
        <v>833</v>
      </c>
      <c r="L6" s="3"/>
      <c r="O6" s="3" t="s">
        <v>74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t="s">
        <v>834</v>
      </c>
    </row>
    <row r="9" spans="1:16" ht="15">
      <c r="A9" t="s">
        <v>835</v>
      </c>
      <c r="C9" s="5">
        <v>465</v>
      </c>
      <c r="D9" s="5"/>
      <c r="K9" s="8" t="s">
        <v>62</v>
      </c>
      <c r="L9" s="8"/>
      <c r="O9" s="8" t="s">
        <v>62</v>
      </c>
      <c r="P9" s="8"/>
    </row>
    <row r="10" spans="1:16" ht="15">
      <c r="A10" t="s">
        <v>836</v>
      </c>
      <c r="D10" s="4">
        <v>450</v>
      </c>
      <c r="L10" s="4">
        <v>221</v>
      </c>
      <c r="P10" s="4">
        <v>127</v>
      </c>
    </row>
    <row r="12" spans="3:16" ht="15">
      <c r="C12" s="18">
        <v>915</v>
      </c>
      <c r="D12" s="18"/>
      <c r="G12" s="8"/>
      <c r="H12" s="8"/>
      <c r="K12" s="18">
        <v>221</v>
      </c>
      <c r="L12" s="18"/>
      <c r="O12" s="18">
        <v>127</v>
      </c>
      <c r="P12" s="18"/>
    </row>
    <row r="13" ht="15">
      <c r="A13" t="s">
        <v>837</v>
      </c>
    </row>
    <row r="14" spans="1:16" ht="15">
      <c r="A14" t="s">
        <v>835</v>
      </c>
      <c r="D14" s="4">
        <v>1888</v>
      </c>
      <c r="L14" t="s">
        <v>23</v>
      </c>
      <c r="P14" t="s">
        <v>23</v>
      </c>
    </row>
    <row r="15" spans="1:16" ht="15">
      <c r="A15" t="s">
        <v>836</v>
      </c>
      <c r="D15" t="s">
        <v>23</v>
      </c>
      <c r="L15" s="4">
        <v>9</v>
      </c>
      <c r="P15" s="10">
        <v>-11</v>
      </c>
    </row>
    <row r="17" spans="3:16" ht="15">
      <c r="C17" s="5">
        <v>2803</v>
      </c>
      <c r="D17" s="5"/>
      <c r="G17" s="8"/>
      <c r="H17" s="8"/>
      <c r="K17" s="5">
        <v>230</v>
      </c>
      <c r="L17" s="5"/>
      <c r="O17" s="5">
        <v>116</v>
      </c>
      <c r="P17" s="5"/>
    </row>
  </sheetData>
  <sheetProtection selectLockedCells="1" selectUnlockedCells="1"/>
  <mergeCells count="20">
    <mergeCell ref="A2:F2"/>
    <mergeCell ref="C5:D5"/>
    <mergeCell ref="G5:H5"/>
    <mergeCell ref="K5:P5"/>
    <mergeCell ref="C6:D6"/>
    <mergeCell ref="G6:H6"/>
    <mergeCell ref="K6:L6"/>
    <mergeCell ref="O6:P6"/>
    <mergeCell ref="C7:P7"/>
    <mergeCell ref="C9:D9"/>
    <mergeCell ref="K9:L9"/>
    <mergeCell ref="O9:P9"/>
    <mergeCell ref="C12:D12"/>
    <mergeCell ref="G12:H12"/>
    <mergeCell ref="K12:L12"/>
    <mergeCell ref="O12:P12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5.7109375" style="0" customWidth="1"/>
    <col min="5" max="5" width="2.7109375" style="0" customWidth="1"/>
    <col min="6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3" spans="3:16" ht="39.75" customHeight="1">
      <c r="C3" s="3" t="s">
        <v>68</v>
      </c>
      <c r="D3" s="3"/>
      <c r="G3" s="8"/>
      <c r="H3" s="8"/>
      <c r="K3" s="3" t="s">
        <v>446</v>
      </c>
      <c r="L3" s="3"/>
      <c r="M3" s="3"/>
      <c r="N3" s="3"/>
      <c r="O3" s="3"/>
      <c r="P3" s="3"/>
    </row>
    <row r="4" spans="3:16" ht="39.75" customHeight="1">
      <c r="C4" s="3" t="s">
        <v>71</v>
      </c>
      <c r="D4" s="3"/>
      <c r="G4" s="8"/>
      <c r="H4" s="8"/>
      <c r="K4" s="3" t="s">
        <v>833</v>
      </c>
      <c r="L4" s="3"/>
      <c r="O4" s="3" t="s">
        <v>74</v>
      </c>
      <c r="P4" s="3"/>
    </row>
    <row r="5" spans="1:16" ht="15">
      <c r="A5" t="s">
        <v>838</v>
      </c>
      <c r="D5" t="s">
        <v>839</v>
      </c>
      <c r="L5" t="s">
        <v>839</v>
      </c>
      <c r="P5" t="s">
        <v>839</v>
      </c>
    </row>
    <row r="6" spans="1:16" ht="15">
      <c r="A6" t="s">
        <v>840</v>
      </c>
      <c r="D6" t="s">
        <v>841</v>
      </c>
      <c r="L6" t="s">
        <v>23</v>
      </c>
      <c r="P6" t="s">
        <v>23</v>
      </c>
    </row>
    <row r="7" spans="1:16" ht="15">
      <c r="A7" t="s">
        <v>842</v>
      </c>
      <c r="D7" t="s">
        <v>843</v>
      </c>
      <c r="E7" t="s">
        <v>844</v>
      </c>
      <c r="L7" t="s">
        <v>23</v>
      </c>
      <c r="P7" t="s">
        <v>23</v>
      </c>
    </row>
    <row r="8" spans="1:16" ht="15">
      <c r="A8" t="s">
        <v>845</v>
      </c>
      <c r="D8" t="s">
        <v>846</v>
      </c>
      <c r="E8" t="s">
        <v>844</v>
      </c>
      <c r="L8" t="s">
        <v>23</v>
      </c>
      <c r="P8" t="s">
        <v>23</v>
      </c>
    </row>
    <row r="9" spans="1:17" ht="15">
      <c r="A9" t="s">
        <v>847</v>
      </c>
      <c r="D9" t="s">
        <v>23</v>
      </c>
      <c r="L9" t="s">
        <v>848</v>
      </c>
      <c r="M9" t="s">
        <v>844</v>
      </c>
      <c r="P9" t="s">
        <v>848</v>
      </c>
      <c r="Q9" t="s">
        <v>844</v>
      </c>
    </row>
    <row r="10" spans="1:16" ht="15">
      <c r="A10" t="s">
        <v>849</v>
      </c>
      <c r="D10" t="s">
        <v>850</v>
      </c>
      <c r="E10" t="s">
        <v>844</v>
      </c>
      <c r="L10" t="s">
        <v>23</v>
      </c>
      <c r="P10" t="s">
        <v>23</v>
      </c>
    </row>
    <row r="12" spans="1:16" ht="15">
      <c r="A12" t="s">
        <v>851</v>
      </c>
      <c r="D12" t="s">
        <v>852</v>
      </c>
      <c r="E12" t="s">
        <v>844</v>
      </c>
      <c r="L12" t="s">
        <v>409</v>
      </c>
      <c r="P12" t="s">
        <v>409</v>
      </c>
    </row>
  </sheetData>
  <sheetProtection selectLockedCells="1" selectUnlockedCells="1"/>
  <mergeCells count="7">
    <mergeCell ref="C3:D3"/>
    <mergeCell ref="G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2" ht="39.75" customHeight="1">
      <c r="C5" s="3" t="s">
        <v>68</v>
      </c>
      <c r="D5" s="3"/>
      <c r="G5" s="8"/>
      <c r="H5" s="8"/>
      <c r="K5" s="3" t="s">
        <v>69</v>
      </c>
      <c r="L5" s="3"/>
    </row>
    <row r="6" spans="3:12" ht="39.75" customHeight="1">
      <c r="C6" s="3" t="s">
        <v>607</v>
      </c>
      <c r="D6" s="3"/>
      <c r="G6" s="8"/>
      <c r="H6" s="8"/>
      <c r="K6" s="3" t="s">
        <v>608</v>
      </c>
      <c r="L6" s="3"/>
    </row>
    <row r="7" spans="3:12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853</v>
      </c>
    </row>
    <row r="9" spans="1:12" ht="15">
      <c r="A9" t="s">
        <v>854</v>
      </c>
      <c r="C9" s="5">
        <v>1556</v>
      </c>
      <c r="D9" s="5"/>
      <c r="K9" s="8" t="s">
        <v>62</v>
      </c>
      <c r="L9" s="8"/>
    </row>
    <row r="10" spans="1:12" ht="15">
      <c r="A10" t="s">
        <v>855</v>
      </c>
      <c r="D10" s="4">
        <v>2144</v>
      </c>
      <c r="L10" t="s">
        <v>23</v>
      </c>
    </row>
    <row r="11" spans="1:12" ht="15">
      <c r="A11" t="s">
        <v>856</v>
      </c>
      <c r="D11" s="4">
        <v>27064</v>
      </c>
      <c r="L11" t="s">
        <v>23</v>
      </c>
    </row>
    <row r="12" spans="1:12" ht="15">
      <c r="A12" t="s">
        <v>226</v>
      </c>
      <c r="D12" s="4">
        <v>18982</v>
      </c>
      <c r="L12" t="s">
        <v>23</v>
      </c>
    </row>
    <row r="13" spans="1:12" ht="15">
      <c r="A13" t="s">
        <v>857</v>
      </c>
      <c r="D13" s="4">
        <v>528</v>
      </c>
      <c r="L13" t="s">
        <v>23</v>
      </c>
    </row>
    <row r="14" spans="1:12" ht="15">
      <c r="A14" t="s">
        <v>286</v>
      </c>
      <c r="D14" s="4">
        <v>867</v>
      </c>
      <c r="L14" t="s">
        <v>23</v>
      </c>
    </row>
    <row r="16" spans="1:12" ht="15">
      <c r="A16" t="s">
        <v>858</v>
      </c>
      <c r="D16" s="4">
        <v>51141</v>
      </c>
      <c r="L16" t="s">
        <v>23</v>
      </c>
    </row>
    <row r="17" spans="1:12" ht="15">
      <c r="A17" t="s">
        <v>859</v>
      </c>
      <c r="D17" s="10">
        <v>-7748</v>
      </c>
      <c r="L17" t="s">
        <v>23</v>
      </c>
    </row>
    <row r="19" spans="1:12" ht="15">
      <c r="A19" t="s">
        <v>25</v>
      </c>
      <c r="D19" s="4">
        <v>43393</v>
      </c>
      <c r="L19" t="s">
        <v>23</v>
      </c>
    </row>
    <row r="20" ht="15">
      <c r="A20" t="s">
        <v>860</v>
      </c>
    </row>
    <row r="21" spans="1:12" ht="15">
      <c r="A21" t="s">
        <v>861</v>
      </c>
      <c r="D21" s="10">
        <v>-45281</v>
      </c>
      <c r="L21" t="s">
        <v>23</v>
      </c>
    </row>
    <row r="22" spans="1:12" ht="15">
      <c r="A22" t="s">
        <v>25</v>
      </c>
      <c r="D22" s="10">
        <v>-45281</v>
      </c>
      <c r="L22" t="s">
        <v>23</v>
      </c>
    </row>
    <row r="24" spans="1:12" ht="15">
      <c r="A24" t="s">
        <v>862</v>
      </c>
      <c r="C24" s="12">
        <v>-1888</v>
      </c>
      <c r="D24" s="12"/>
      <c r="K24" s="8" t="s">
        <v>62</v>
      </c>
      <c r="L24" s="8"/>
    </row>
  </sheetData>
  <sheetProtection selectLockedCells="1" selectUnlockedCells="1"/>
  <mergeCells count="12">
    <mergeCell ref="A2:F2"/>
    <mergeCell ref="C5:D5"/>
    <mergeCell ref="G5:H5"/>
    <mergeCell ref="K5:L5"/>
    <mergeCell ref="C6:D6"/>
    <mergeCell ref="G6:H6"/>
    <mergeCell ref="K6:L6"/>
    <mergeCell ref="C7:L7"/>
    <mergeCell ref="C9:D9"/>
    <mergeCell ref="K9:L9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2" ht="39.75" customHeight="1">
      <c r="C5" s="3" t="s">
        <v>863</v>
      </c>
      <c r="D5" s="3"/>
      <c r="G5" s="8"/>
      <c r="H5" s="8"/>
      <c r="K5" s="3" t="s">
        <v>69</v>
      </c>
      <c r="L5" s="3"/>
    </row>
    <row r="6" spans="3:12" ht="39.75" customHeight="1">
      <c r="C6" s="3" t="s">
        <v>607</v>
      </c>
      <c r="D6" s="3"/>
      <c r="G6" s="8"/>
      <c r="H6" s="8"/>
      <c r="K6" s="3" t="s">
        <v>608</v>
      </c>
      <c r="L6" s="3"/>
    </row>
    <row r="7" spans="3:12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864</v>
      </c>
      <c r="C8" s="5">
        <v>6901</v>
      </c>
      <c r="D8" s="5"/>
      <c r="K8" s="5">
        <v>4149</v>
      </c>
      <c r="L8" s="5"/>
    </row>
    <row r="9" spans="1:12" ht="15">
      <c r="A9" t="s">
        <v>371</v>
      </c>
      <c r="D9" t="s">
        <v>23</v>
      </c>
      <c r="L9" s="4">
        <v>3087</v>
      </c>
    </row>
    <row r="10" spans="1:12" ht="15">
      <c r="A10" t="s">
        <v>865</v>
      </c>
      <c r="D10" s="4">
        <v>5938</v>
      </c>
      <c r="L10" s="4">
        <v>3299</v>
      </c>
    </row>
    <row r="11" spans="1:12" ht="15">
      <c r="A11" t="s">
        <v>866</v>
      </c>
      <c r="D11" t="s">
        <v>23</v>
      </c>
      <c r="L11" s="4">
        <v>5613</v>
      </c>
    </row>
    <row r="12" spans="1:12" ht="15">
      <c r="A12" t="s">
        <v>286</v>
      </c>
      <c r="D12" s="4">
        <v>1227</v>
      </c>
      <c r="L12" s="4">
        <v>70</v>
      </c>
    </row>
    <row r="14" spans="1:12" ht="15">
      <c r="A14" t="s">
        <v>214</v>
      </c>
      <c r="C14" s="5">
        <v>14066</v>
      </c>
      <c r="D14" s="5"/>
      <c r="K14" s="5">
        <v>16218</v>
      </c>
      <c r="L14" s="5"/>
    </row>
  </sheetData>
  <sheetProtection selectLockedCells="1" selectUnlockedCells="1"/>
  <mergeCells count="12">
    <mergeCell ref="A2:F2"/>
    <mergeCell ref="C5:D5"/>
    <mergeCell ref="G5:H5"/>
    <mergeCell ref="K5:L5"/>
    <mergeCell ref="C6:D6"/>
    <mergeCell ref="G6:H6"/>
    <mergeCell ref="K6:L6"/>
    <mergeCell ref="C7:L7"/>
    <mergeCell ref="C8:D8"/>
    <mergeCell ref="K8:L8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782</v>
      </c>
      <c r="D3" s="3"/>
      <c r="G3" s="8"/>
      <c r="H3" s="8"/>
      <c r="K3" s="3" t="s">
        <v>783</v>
      </c>
      <c r="L3" s="3"/>
    </row>
    <row r="4" spans="3:12" ht="15">
      <c r="C4" s="1" t="s">
        <v>700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t="s">
        <v>867</v>
      </c>
      <c r="C5" s="5">
        <v>15469</v>
      </c>
      <c r="D5" s="5"/>
      <c r="K5" s="5">
        <v>2459</v>
      </c>
      <c r="L5" s="5"/>
    </row>
    <row r="6" spans="1:12" ht="15">
      <c r="A6" t="s">
        <v>868</v>
      </c>
      <c r="D6" s="4">
        <v>34359</v>
      </c>
      <c r="L6" s="4">
        <v>39124</v>
      </c>
    </row>
    <row r="7" spans="1:12" ht="15">
      <c r="A7" t="s">
        <v>869</v>
      </c>
      <c r="D7" s="4">
        <v>25793</v>
      </c>
      <c r="L7" s="4">
        <v>6858</v>
      </c>
    </row>
    <row r="8" spans="1:12" ht="15">
      <c r="A8" t="s">
        <v>870</v>
      </c>
      <c r="D8" s="4">
        <v>10446</v>
      </c>
      <c r="L8" s="4">
        <v>2861</v>
      </c>
    </row>
    <row r="9" spans="1:12" ht="15">
      <c r="A9" t="s">
        <v>871</v>
      </c>
      <c r="D9" s="4">
        <v>8437</v>
      </c>
      <c r="L9" s="4">
        <v>13372</v>
      </c>
    </row>
    <row r="10" spans="1:12" ht="15">
      <c r="A10" t="s">
        <v>286</v>
      </c>
      <c r="D10" s="4">
        <v>3373</v>
      </c>
      <c r="L10" s="4">
        <v>4324</v>
      </c>
    </row>
    <row r="12" spans="3:12" ht="15">
      <c r="C12" s="5">
        <v>97877</v>
      </c>
      <c r="D12" s="5"/>
      <c r="G12" s="8"/>
      <c r="H12" s="8"/>
      <c r="K12" s="5">
        <v>68998</v>
      </c>
      <c r="L12" s="5"/>
    </row>
  </sheetData>
  <sheetProtection selectLockedCells="1" selectUnlockedCells="1"/>
  <mergeCells count="9">
    <mergeCell ref="C3:D3"/>
    <mergeCell ref="G3:H3"/>
    <mergeCell ref="K3:L3"/>
    <mergeCell ref="C4:L4"/>
    <mergeCell ref="C5:D5"/>
    <mergeCell ref="K5:L5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3" t="s">
        <v>446</v>
      </c>
      <c r="L5" s="3"/>
      <c r="M5" s="3"/>
      <c r="N5" s="3"/>
      <c r="O5" s="3"/>
      <c r="P5" s="3"/>
    </row>
    <row r="6" spans="3:16" ht="39.75" customHeight="1">
      <c r="C6" s="3" t="s">
        <v>872</v>
      </c>
      <c r="D6" s="3"/>
      <c r="G6" s="8"/>
      <c r="H6" s="8"/>
      <c r="K6" s="3" t="s">
        <v>166</v>
      </c>
      <c r="L6" s="3"/>
      <c r="O6" s="3" t="s">
        <v>873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s="9" t="s">
        <v>874</v>
      </c>
    </row>
    <row r="9" spans="1:16" ht="15">
      <c r="A9" t="s">
        <v>875</v>
      </c>
      <c r="C9" s="5">
        <v>2483</v>
      </c>
      <c r="D9" s="5"/>
      <c r="K9" s="5">
        <v>2249</v>
      </c>
      <c r="L9" s="5"/>
      <c r="O9" s="5">
        <v>2266</v>
      </c>
      <c r="P9" s="5"/>
    </row>
    <row r="10" ht="15">
      <c r="A10" t="s">
        <v>876</v>
      </c>
    </row>
    <row r="11" spans="1:16" ht="15">
      <c r="A11" t="s">
        <v>877</v>
      </c>
      <c r="C11" s="5">
        <v>14276</v>
      </c>
      <c r="D11" s="5"/>
      <c r="K11" s="5">
        <v>8057</v>
      </c>
      <c r="L11" s="5"/>
      <c r="O11" s="5">
        <v>57759</v>
      </c>
      <c r="P11" s="5"/>
    </row>
    <row r="12" spans="1:16" ht="15">
      <c r="A12" t="s">
        <v>878</v>
      </c>
      <c r="C12" s="5">
        <v>1994</v>
      </c>
      <c r="D12" s="5"/>
      <c r="K12" s="8" t="s">
        <v>62</v>
      </c>
      <c r="L12" s="8"/>
      <c r="O12" s="5">
        <v>347</v>
      </c>
      <c r="P12" s="5"/>
    </row>
    <row r="13" spans="1:16" ht="15">
      <c r="A13" t="s">
        <v>137</v>
      </c>
      <c r="C13" s="5">
        <v>1732</v>
      </c>
      <c r="D13" s="5"/>
      <c r="K13" s="5">
        <v>11838</v>
      </c>
      <c r="L13" s="5"/>
      <c r="O13" s="5">
        <v>19116</v>
      </c>
      <c r="P13" s="5"/>
    </row>
  </sheetData>
  <sheetProtection selectLockedCells="1" selectUnlockedCells="1"/>
  <mergeCells count="21">
    <mergeCell ref="A2:F2"/>
    <mergeCell ref="C5:D5"/>
    <mergeCell ref="G5:H5"/>
    <mergeCell ref="K5:P5"/>
    <mergeCell ref="C6:D6"/>
    <mergeCell ref="G6:H6"/>
    <mergeCell ref="K6:L6"/>
    <mergeCell ref="O6:P6"/>
    <mergeCell ref="C7:P7"/>
    <mergeCell ref="C9:D9"/>
    <mergeCell ref="K9:L9"/>
    <mergeCell ref="O9:P9"/>
    <mergeCell ref="C11:D11"/>
    <mergeCell ref="K11:L11"/>
    <mergeCell ref="O11:P11"/>
    <mergeCell ref="C12:D12"/>
    <mergeCell ref="K12:L12"/>
    <mergeCell ref="O12:P12"/>
    <mergeCell ref="C13:D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3" t="s">
        <v>69</v>
      </c>
      <c r="L5" s="3"/>
      <c r="M5" s="3"/>
      <c r="N5" s="3"/>
      <c r="O5" s="3"/>
      <c r="P5" s="3"/>
    </row>
    <row r="6" spans="3:16" ht="39.75" customHeight="1">
      <c r="C6" s="3" t="s">
        <v>71</v>
      </c>
      <c r="D6" s="3"/>
      <c r="G6" s="8"/>
      <c r="H6" s="8"/>
      <c r="K6" s="3" t="s">
        <v>73</v>
      </c>
      <c r="L6" s="3"/>
      <c r="O6" s="3" t="s">
        <v>314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t="s">
        <v>879</v>
      </c>
    </row>
    <row r="9" spans="1:17" ht="15">
      <c r="A9" s="2" t="s">
        <v>209</v>
      </c>
      <c r="C9" s="14">
        <v>32049</v>
      </c>
      <c r="D9" s="14"/>
      <c r="E9" s="2"/>
      <c r="K9" s="14">
        <v>30483</v>
      </c>
      <c r="L9" s="14"/>
      <c r="M9" s="2"/>
      <c r="O9" s="14">
        <v>1023</v>
      </c>
      <c r="P9" s="14"/>
      <c r="Q9" s="2"/>
    </row>
    <row r="10" spans="1:16" ht="15">
      <c r="A10" t="s">
        <v>213</v>
      </c>
      <c r="D10" s="4">
        <v>52860</v>
      </c>
      <c r="L10" s="4">
        <v>197793</v>
      </c>
      <c r="P10" s="4">
        <v>250359</v>
      </c>
    </row>
    <row r="11" spans="1:16" ht="15">
      <c r="A11" t="s">
        <v>880</v>
      </c>
      <c r="D11" s="4">
        <v>125</v>
      </c>
      <c r="L11" s="4">
        <v>128</v>
      </c>
      <c r="P11" s="4">
        <v>128</v>
      </c>
    </row>
    <row r="13" spans="1:16" ht="15">
      <c r="A13" t="s">
        <v>191</v>
      </c>
      <c r="C13" s="5">
        <v>85034</v>
      </c>
      <c r="D13" s="5"/>
      <c r="K13" s="5">
        <v>228404</v>
      </c>
      <c r="L13" s="5"/>
      <c r="O13" s="5">
        <v>251510</v>
      </c>
      <c r="P13" s="5"/>
    </row>
    <row r="16" ht="15">
      <c r="A16" t="s">
        <v>881</v>
      </c>
    </row>
    <row r="17" spans="1:17" ht="15">
      <c r="A17" s="2" t="s">
        <v>209</v>
      </c>
      <c r="C17" s="14">
        <v>33905</v>
      </c>
      <c r="D17" s="14"/>
      <c r="E17" s="2"/>
      <c r="K17" s="14">
        <v>32049</v>
      </c>
      <c r="L17" s="14"/>
      <c r="M17" s="2"/>
      <c r="O17" s="14">
        <v>30483</v>
      </c>
      <c r="P17" s="14"/>
      <c r="Q17" s="2"/>
    </row>
    <row r="18" spans="1:16" ht="15">
      <c r="A18" t="s">
        <v>213</v>
      </c>
      <c r="D18" s="4">
        <v>34833</v>
      </c>
      <c r="L18" s="4">
        <v>52860</v>
      </c>
      <c r="P18" s="4">
        <v>197793</v>
      </c>
    </row>
    <row r="19" spans="1:16" ht="15">
      <c r="A19" t="s">
        <v>880</v>
      </c>
      <c r="D19" t="s">
        <v>23</v>
      </c>
      <c r="L19" s="4">
        <v>125</v>
      </c>
      <c r="P19" s="4">
        <v>128</v>
      </c>
    </row>
    <row r="21" spans="1:16" ht="15">
      <c r="A21" t="s">
        <v>191</v>
      </c>
      <c r="C21" s="5">
        <v>68738</v>
      </c>
      <c r="D21" s="5"/>
      <c r="K21" s="5">
        <v>85034</v>
      </c>
      <c r="L21" s="5"/>
      <c r="O21" s="5">
        <v>228404</v>
      </c>
      <c r="P21" s="5"/>
    </row>
  </sheetData>
  <sheetProtection selectLockedCells="1" selectUnlockedCells="1"/>
  <mergeCells count="21">
    <mergeCell ref="A2:F2"/>
    <mergeCell ref="C5:D5"/>
    <mergeCell ref="G5:H5"/>
    <mergeCell ref="K5:P5"/>
    <mergeCell ref="C6:D6"/>
    <mergeCell ref="G6:H6"/>
    <mergeCell ref="K6:L6"/>
    <mergeCell ref="O6:P6"/>
    <mergeCell ref="C7:P7"/>
    <mergeCell ref="C9:D9"/>
    <mergeCell ref="K9:L9"/>
    <mergeCell ref="O9:P9"/>
    <mergeCell ref="C13:D13"/>
    <mergeCell ref="K13:L13"/>
    <mergeCell ref="O13:P13"/>
    <mergeCell ref="C17:D17"/>
    <mergeCell ref="K17:L17"/>
    <mergeCell ref="O17:P17"/>
    <mergeCell ref="C21:D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16" ht="39.75" customHeight="1">
      <c r="C5" s="3" t="s">
        <v>68</v>
      </c>
      <c r="D5" s="3"/>
      <c r="G5" s="8"/>
      <c r="H5" s="8"/>
      <c r="K5" s="3" t="s">
        <v>446</v>
      </c>
      <c r="L5" s="3"/>
      <c r="M5" s="3"/>
      <c r="N5" s="3"/>
      <c r="O5" s="3"/>
      <c r="P5" s="3"/>
    </row>
    <row r="6" spans="3:16" ht="39.75" customHeight="1">
      <c r="C6" s="3" t="s">
        <v>883</v>
      </c>
      <c r="D6" s="3"/>
      <c r="G6" s="8"/>
      <c r="H6" s="8"/>
      <c r="K6" s="3" t="s">
        <v>833</v>
      </c>
      <c r="L6" s="3"/>
      <c r="O6" s="3" t="s">
        <v>74</v>
      </c>
      <c r="P6" s="3"/>
    </row>
    <row r="7" spans="3:16" ht="15">
      <c r="C7" s="1" t="s">
        <v>700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t="s">
        <v>884</v>
      </c>
    </row>
    <row r="9" spans="1:16" ht="15">
      <c r="A9" t="s">
        <v>885</v>
      </c>
      <c r="C9" s="5">
        <v>249338</v>
      </c>
      <c r="D9" s="5"/>
      <c r="L9" t="s">
        <v>23</v>
      </c>
      <c r="O9" s="5">
        <v>1545</v>
      </c>
      <c r="P9" s="5"/>
    </row>
    <row r="10" spans="1:16" ht="15">
      <c r="A10" t="s">
        <v>886</v>
      </c>
      <c r="D10" t="s">
        <v>23</v>
      </c>
      <c r="L10" t="s">
        <v>23</v>
      </c>
      <c r="P10" t="s">
        <v>23</v>
      </c>
    </row>
    <row r="11" spans="1:16" ht="15">
      <c r="A11" t="s">
        <v>887</v>
      </c>
      <c r="D11" t="s">
        <v>23</v>
      </c>
      <c r="L11" t="s">
        <v>23</v>
      </c>
      <c r="P11" t="s">
        <v>23</v>
      </c>
    </row>
    <row r="12" spans="1:16" ht="15">
      <c r="A12" t="s">
        <v>888</v>
      </c>
      <c r="D12" s="4">
        <v>60381</v>
      </c>
      <c r="L12" s="4">
        <v>4544</v>
      </c>
      <c r="P12" s="4">
        <v>13091</v>
      </c>
    </row>
    <row r="14" spans="1:16" ht="15">
      <c r="A14" s="2" t="s">
        <v>889</v>
      </c>
      <c r="C14" s="5">
        <v>309719</v>
      </c>
      <c r="D14" s="5"/>
      <c r="L14" s="4">
        <v>4544</v>
      </c>
      <c r="O14" s="5">
        <v>14636</v>
      </c>
      <c r="P14" s="5"/>
    </row>
  </sheetData>
  <sheetProtection selectLockedCells="1" selectUnlockedCells="1"/>
  <mergeCells count="13">
    <mergeCell ref="A2:F2"/>
    <mergeCell ref="C5:D5"/>
    <mergeCell ref="G5:H5"/>
    <mergeCell ref="K5:P5"/>
    <mergeCell ref="C6:D6"/>
    <mergeCell ref="G6:H6"/>
    <mergeCell ref="K6:L6"/>
    <mergeCell ref="O6:P6"/>
    <mergeCell ref="C7:P7"/>
    <mergeCell ref="C9:D9"/>
    <mergeCell ref="O9:P9"/>
    <mergeCell ref="C14:D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2020-01-02T18:59:42Z</dcterms:created>
  <dcterms:modified xsi:type="dcterms:W3CDTF">2020-01-02T18:59:42Z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